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OC\VOC_2018\"/>
    </mc:Choice>
  </mc:AlternateContent>
  <bookViews>
    <workbookView xWindow="0" yWindow="0" windowWidth="14280" windowHeight="14160"/>
  </bookViews>
  <sheets>
    <sheet name="List1" sheetId="5" r:id="rId1"/>
    <sheet name="List2" sheetId="6" r:id="rId2"/>
    <sheet name="List3" sheetId="42816" r:id="rId3"/>
  </sheets>
  <definedNames>
    <definedName name="_xlnm._FilterDatabase" localSheetId="0" hidden="1">List1!$A$7:$G$412</definedName>
  </definedNames>
  <calcPr calcId="152511"/>
</workbook>
</file>

<file path=xl/calcChain.xml><?xml version="1.0" encoding="utf-8"?>
<calcChain xmlns="http://schemas.openxmlformats.org/spreadsheetml/2006/main">
  <c r="G412" i="5" l="1"/>
  <c r="G411" i="5"/>
  <c r="G410" i="5"/>
  <c r="G409" i="5"/>
  <c r="G408" i="5"/>
  <c r="G407" i="5"/>
  <c r="G406" i="5"/>
  <c r="G413" i="5" s="1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67" i="5" l="1"/>
  <c r="D266" i="5" l="1"/>
  <c r="D265" i="5"/>
  <c r="D246" i="5"/>
  <c r="D245" i="5"/>
  <c r="D210" i="5"/>
  <c r="D209" i="5"/>
  <c r="D74" i="5"/>
  <c r="D73" i="5"/>
  <c r="D72" i="5"/>
  <c r="D71" i="5"/>
  <c r="D84" i="5"/>
  <c r="D186" i="5"/>
  <c r="D185" i="5"/>
  <c r="D187" i="5"/>
  <c r="D188" i="5"/>
  <c r="D202" i="5" l="1"/>
  <c r="D201" i="5"/>
  <c r="D405" i="5" l="1"/>
  <c r="D406" i="5"/>
  <c r="D407" i="5"/>
  <c r="D408" i="5"/>
  <c r="D409" i="5"/>
  <c r="D410" i="5"/>
  <c r="D411" i="5"/>
  <c r="D412" i="5"/>
  <c r="D391" i="5" l="1"/>
  <c r="D380" i="5"/>
  <c r="D368" i="5"/>
  <c r="D367" i="5"/>
  <c r="D366" i="5"/>
  <c r="D357" i="5"/>
  <c r="D356" i="5"/>
  <c r="D349" i="5"/>
  <c r="D348" i="5"/>
  <c r="D347" i="5"/>
  <c r="D346" i="5"/>
  <c r="D320" i="5"/>
  <c r="D162" i="5" l="1"/>
  <c r="D226" i="5" l="1"/>
  <c r="D208" i="5"/>
  <c r="D207" i="5"/>
  <c r="D305" i="5" l="1"/>
  <c r="D308" i="5" l="1"/>
  <c r="D301" i="5"/>
  <c r="D309" i="5"/>
  <c r="D204" i="5" l="1"/>
  <c r="D155" i="5"/>
  <c r="D153" i="5"/>
  <c r="D150" i="5"/>
  <c r="D148" i="5"/>
  <c r="D146" i="5"/>
  <c r="D143" i="5"/>
  <c r="D40" i="5" l="1"/>
  <c r="D52" i="5"/>
  <c r="D28" i="5"/>
  <c r="D16" i="5"/>
  <c r="D390" i="5"/>
  <c r="D389" i="5"/>
  <c r="D388" i="5"/>
  <c r="D370" i="5"/>
  <c r="D369" i="5"/>
  <c r="D398" i="5"/>
  <c r="D32" i="5"/>
  <c r="D44" i="5"/>
  <c r="D20" i="5"/>
  <c r="D178" i="5"/>
  <c r="D177" i="5"/>
  <c r="D194" i="5"/>
  <c r="D193" i="5"/>
  <c r="D192" i="5"/>
  <c r="D191" i="5"/>
  <c r="D222" i="5"/>
  <c r="D196" i="5"/>
  <c r="D46" i="5"/>
  <c r="D35" i="5"/>
  <c r="D11" i="5"/>
  <c r="D404" i="5"/>
  <c r="D403" i="5"/>
  <c r="D402" i="5"/>
  <c r="D401" i="5"/>
  <c r="D400" i="5"/>
  <c r="D399" i="5"/>
  <c r="D397" i="5"/>
  <c r="D396" i="5"/>
  <c r="D395" i="5"/>
  <c r="D394" i="5"/>
  <c r="D393" i="5"/>
  <c r="D392" i="5"/>
  <c r="D386" i="5"/>
  <c r="D385" i="5"/>
  <c r="D384" i="5"/>
  <c r="D383" i="5"/>
  <c r="D382" i="5"/>
  <c r="D381" i="5"/>
  <c r="D379" i="5"/>
  <c r="D378" i="5"/>
  <c r="D377" i="5"/>
  <c r="D376" i="5"/>
  <c r="D375" i="5"/>
  <c r="D374" i="5"/>
  <c r="D373" i="5"/>
  <c r="D372" i="5"/>
  <c r="D371" i="5"/>
  <c r="D365" i="5"/>
  <c r="D364" i="5"/>
  <c r="D363" i="5"/>
  <c r="D362" i="5"/>
  <c r="D361" i="5"/>
  <c r="D360" i="5"/>
  <c r="D359" i="5"/>
  <c r="D358" i="5"/>
  <c r="D355" i="5"/>
  <c r="D354" i="5"/>
  <c r="D353" i="5"/>
  <c r="D352" i="5"/>
  <c r="D345" i="5"/>
  <c r="D344" i="5"/>
  <c r="D343" i="5"/>
  <c r="D342" i="5"/>
  <c r="D341" i="5"/>
  <c r="D340" i="5"/>
  <c r="D339" i="5"/>
  <c r="D338" i="5"/>
  <c r="D337" i="5"/>
  <c r="D336" i="5"/>
  <c r="D351" i="5"/>
  <c r="D350" i="5"/>
  <c r="D387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19" i="5"/>
  <c r="D318" i="5"/>
  <c r="D317" i="5"/>
  <c r="D316" i="5"/>
  <c r="D315" i="5"/>
  <c r="D314" i="5"/>
  <c r="D313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5" i="5"/>
  <c r="D224" i="5"/>
  <c r="D223" i="5"/>
  <c r="D221" i="5"/>
  <c r="D220" i="5"/>
  <c r="D219" i="5"/>
  <c r="D214" i="5"/>
  <c r="D213" i="5"/>
  <c r="D212" i="5"/>
  <c r="D211" i="5"/>
  <c r="D206" i="5"/>
  <c r="D205" i="5"/>
  <c r="D203" i="5"/>
  <c r="D200" i="5"/>
  <c r="D199" i="5"/>
  <c r="D198" i="5"/>
  <c r="D197" i="5"/>
  <c r="D195" i="5"/>
  <c r="D190" i="5"/>
  <c r="D189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216" i="5"/>
  <c r="D215" i="5"/>
  <c r="D164" i="5"/>
  <c r="D163" i="5"/>
  <c r="D161" i="5"/>
  <c r="D160" i="5"/>
  <c r="D159" i="5"/>
  <c r="D158" i="5"/>
  <c r="D218" i="5"/>
  <c r="D217" i="5"/>
  <c r="D157" i="5"/>
  <c r="D156" i="5"/>
  <c r="D154" i="5"/>
  <c r="D152" i="5"/>
  <c r="D151" i="5"/>
  <c r="D149" i="5"/>
  <c r="D147" i="5"/>
  <c r="D145" i="5"/>
  <c r="D144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3" i="5"/>
  <c r="D82" i="5"/>
  <c r="D81" i="5"/>
  <c r="D80" i="5"/>
  <c r="D79" i="5"/>
  <c r="D78" i="5"/>
  <c r="D77" i="5"/>
  <c r="D76" i="5"/>
  <c r="D75" i="5"/>
  <c r="D70" i="5"/>
  <c r="D69" i="5"/>
  <c r="D68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184" i="5"/>
  <c r="D183" i="5"/>
  <c r="D182" i="5"/>
  <c r="D181" i="5"/>
  <c r="D300" i="5"/>
  <c r="D307" i="5"/>
  <c r="D180" i="5"/>
  <c r="D179" i="5"/>
  <c r="D299" i="5"/>
  <c r="D306" i="5"/>
  <c r="D53" i="5"/>
  <c r="D51" i="5"/>
  <c r="D50" i="5"/>
  <c r="D49" i="5"/>
  <c r="D48" i="5"/>
  <c r="D47" i="5"/>
  <c r="D45" i="5"/>
  <c r="D43" i="5"/>
  <c r="D42" i="5"/>
  <c r="D41" i="5"/>
  <c r="D39" i="5"/>
  <c r="D38" i="5"/>
  <c r="D37" i="5"/>
  <c r="D36" i="5"/>
  <c r="D34" i="5"/>
  <c r="D33" i="5"/>
  <c r="D31" i="5"/>
  <c r="D30" i="5"/>
  <c r="D29" i="5"/>
  <c r="D27" i="5"/>
  <c r="D26" i="5"/>
  <c r="D25" i="5"/>
  <c r="D24" i="5"/>
  <c r="D23" i="5"/>
  <c r="D22" i="5"/>
  <c r="D21" i="5"/>
  <c r="D19" i="5"/>
  <c r="D18" i="5"/>
  <c r="D17" i="5"/>
  <c r="D15" i="5"/>
  <c r="D14" i="5"/>
  <c r="D13" i="5"/>
  <c r="D12" i="5"/>
  <c r="D10" i="5"/>
  <c r="D304" i="5"/>
  <c r="D303" i="5"/>
  <c r="D302" i="5"/>
</calcChain>
</file>

<file path=xl/sharedStrings.xml><?xml version="1.0" encoding="utf-8"?>
<sst xmlns="http://schemas.openxmlformats.org/spreadsheetml/2006/main" count="444" uniqueCount="420">
  <si>
    <t>Kód</t>
  </si>
  <si>
    <t>Název</t>
  </si>
  <si>
    <t>DPH</t>
  </si>
  <si>
    <t>Dopor. cena</t>
  </si>
  <si>
    <t>Cena bez DPH</t>
  </si>
  <si>
    <t xml:space="preserve"> </t>
  </si>
  <si>
    <t>CC Moore big pack</t>
  </si>
  <si>
    <t>CC Moore big pack - 25kg Trout pstruží pelety 4mm</t>
  </si>
  <si>
    <t>CC Moore big pack - 25kg Trout pstruží pelety 8mm</t>
  </si>
  <si>
    <t>CC Moore big pack - 20kg Pacific Tuna mražené boilie 20mm</t>
  </si>
  <si>
    <t>CC Moore big pack - 20kg Pacific Tuna trvanlivé boilie 10mm</t>
  </si>
  <si>
    <t>CC Moore big pack - 20kg Pacific Tuna trvanlivé boilie 15mm</t>
  </si>
  <si>
    <t>CC Moore big pack - 20kg Pacific Tuna trvanlivé boilie 18mm</t>
  </si>
  <si>
    <t>CC Moore big pack - 20kg Pacific Tuna trvanlivé boilie 24mm</t>
  </si>
  <si>
    <t>CC Moore big pack - 20kg Pacific Tuna boilie mix</t>
  </si>
  <si>
    <t>CC Moore big pack - 25 litry Pacific Tuna Liquid tekutá přísada</t>
  </si>
  <si>
    <t>CC Moore big pack - 5 litrů Pacific Tuna Liquid tekutá přísada</t>
  </si>
  <si>
    <t>CC Moore big pack - 2 litry Pacific Tuna Liquid tekutá přísada</t>
  </si>
  <si>
    <t>CC Moore big pack - 20kg Pacific Tuna 6mm pelety</t>
  </si>
  <si>
    <t>CC Moore big pack - 20kg Pacific Tuna 2mm pelety</t>
  </si>
  <si>
    <t>CC Moore big pack - 20kg Odyssey XXX mražené boilie 20mm</t>
  </si>
  <si>
    <t>CC Moore big pack - 20kg Odyssey XXX trvanlivé boilie 10mm</t>
  </si>
  <si>
    <t>CC Moore big pack - 20kg Odyssey XXX trvanlivé boilie 15mm</t>
  </si>
  <si>
    <t>CC Moore big pack - 20kg Odyssey XXX trvanlivé boilie 18mm</t>
  </si>
  <si>
    <t>CC Moore big pack - 20kg Odyssey XXX trvanlivé boilie 24mm</t>
  </si>
  <si>
    <t>CC Moore big pack - 20kg Odyssey XXX boilie mix</t>
  </si>
  <si>
    <t>CC Moore big pack - 25 litrů Odyssey XXX Liquid tekutá přísada</t>
  </si>
  <si>
    <t>CC Moore big pack - 5 litrů Odyssey XXX Liquid tekutá přísada</t>
  </si>
  <si>
    <t>CC Moore big pack - 2 litry Odyssey XXX Liquid tekutá přísada</t>
  </si>
  <si>
    <t>CC Moore big pack - 20kg Odyssey XXX 6mm pelety</t>
  </si>
  <si>
    <t>CC Moore big pack - 20kg Odyssey XXX 3mm pelety</t>
  </si>
  <si>
    <t>CC Moore big pack - 20kg Equinox mražené boilie 20mm</t>
  </si>
  <si>
    <t>CC Moore big pack - 20kg Equinox trvanlivé boilie 10mm</t>
  </si>
  <si>
    <t>CC Moore big pack - 20kg Equinox trvanlivé boilie 15mm</t>
  </si>
  <si>
    <t>CC Moore big pack - 20kg Equinox trvanlivé boilie 18mm</t>
  </si>
  <si>
    <t>CC Moore big pack - 20kg Equinox trvanlivé boilie 24mm</t>
  </si>
  <si>
    <t>CC Moore big pack - 20kg Equinox boilie mix</t>
  </si>
  <si>
    <t>CC Moore big pack - 25 litrů Equinox Liquid tekutá přísada</t>
  </si>
  <si>
    <t>CC Moore big pack - 5 litrů Equinox Liquid tekutá přísada</t>
  </si>
  <si>
    <t>CC Moore big pack - 2 litry Equinox Liquid tekutá přísada</t>
  </si>
  <si>
    <t>CC Moore big pack - 20kg Equinox 6mm pelety</t>
  </si>
  <si>
    <t>CC Moore big pack - 20kg Equinox 2mm pelety</t>
  </si>
  <si>
    <t>CC Moore big pack - 20kg Live System trvanlivé boilie 10mm</t>
  </si>
  <si>
    <t>CC Moore big pack - 20kg Live System trvanlivé boilie 15mm</t>
  </si>
  <si>
    <t>CC Moore big pack - 20kg Live System trvanlivé boilie 18mm</t>
  </si>
  <si>
    <t>CC Moore big pack - 20kg Live System trvanlivé boilie 24mm</t>
  </si>
  <si>
    <t>CC Moore big pack - 20kg Live System boilie mix</t>
  </si>
  <si>
    <t>CC Moore big pack - 20kg Live System pelety 6mm</t>
  </si>
  <si>
    <t>CC Moore big pack - 20kg Live System pelety 3mm</t>
  </si>
  <si>
    <t>CC Moore big pack - 20kg Belachan pelety 6mm</t>
  </si>
  <si>
    <t>CC Moore big pack - 5 litrů Liquid Belachan extrakt</t>
  </si>
  <si>
    <t>CC Moore big pack - 25 litrů Liquid Belachan extrakt</t>
  </si>
  <si>
    <t>CC Moore big pack - 20kg Bloodworm patentkové pelety 6mm</t>
  </si>
  <si>
    <t>CC Moore big pack - 5 litrů Liquid Bloodworm patentkový extrakt</t>
  </si>
  <si>
    <t>CC Moore big pack - 25 litrů Liquid Bloodworm patentkový extrakt</t>
  </si>
  <si>
    <t>CC Moore big pack - 5kg Acid Casein</t>
  </si>
  <si>
    <t>CC Moore big pack - 25kg Acid Casein</t>
  </si>
  <si>
    <t>CC Moore big pack - 5kg Asian Spice moučka</t>
  </si>
  <si>
    <t>CC Moore big pack - 5kg Blood krevní plasma</t>
  </si>
  <si>
    <t>CC Moore big pack - 20kg Blood krevní plasma</t>
  </si>
  <si>
    <t>CC Moore big pack - 5kg Blue Cheese prášek</t>
  </si>
  <si>
    <t>CC Moore big pack - 5kg Calcium Caseinate</t>
  </si>
  <si>
    <t>CC Moore big pack - 25kg Calcium Caseinate</t>
  </si>
  <si>
    <t>CC Moore big pack - 5kg Chilli prášek</t>
  </si>
  <si>
    <t>CC Moore big pack - 5kg Crunchy Kelp mletá řasa</t>
  </si>
  <si>
    <t>CC Moore big pack - 25kg Crunchy Kelp mletá řasa</t>
  </si>
  <si>
    <t>CC Moore big pack - 5kg Egg Albumen vaječný</t>
  </si>
  <si>
    <t>CC Moore big pack - 25kg Fine Oyster Shell skořápky</t>
  </si>
  <si>
    <t>CC Moore big pack - 25kg Herring sleďová moučka</t>
  </si>
  <si>
    <t>CC Moore big pack - 5kg Krill moučka</t>
  </si>
  <si>
    <t>CC Moore big pack - 25kg Krill moučka</t>
  </si>
  <si>
    <t>CC Moore big pack - 5kg Lactalbumen</t>
  </si>
  <si>
    <t>CC Moore big pack - 25kg Lactalbumen</t>
  </si>
  <si>
    <t>CC Moore big pack - 25kg LT94 Fish moučka</t>
  </si>
  <si>
    <t>CC Moore big pack - 25kg Meggablend</t>
  </si>
  <si>
    <t>CC Moore big pack - 25kg Meggablend Red</t>
  </si>
  <si>
    <t>CC Moore big pack - 25kg Meggablend Sweet</t>
  </si>
  <si>
    <t>CC Moore big pack - 25kg Meggablend Fruit</t>
  </si>
  <si>
    <t>CC Moore big pack - 25kg Meggablend Spice</t>
  </si>
  <si>
    <t>CC Moore big pack - 25kg Moores CLO</t>
  </si>
  <si>
    <t>CC Moore big pack - 5kg Pre-Digested Fish moučka</t>
  </si>
  <si>
    <t>CC Moore big pack - 25kg Pre-Digested Fish moučka</t>
  </si>
  <si>
    <t>CC Moore big pack - 5kg Purified Blood krevní prášek</t>
  </si>
  <si>
    <t>CC Moore big pack - 25kg Purified Blood krevní prášek</t>
  </si>
  <si>
    <t>CC Moore big pack - 5kg Rennet Casein</t>
  </si>
  <si>
    <t>CC Moore big pack - 25kg Rennet Casein</t>
  </si>
  <si>
    <t>CC Moore big pack - 5kg Robin Red</t>
  </si>
  <si>
    <t>CC Moore big pack - 20kg Robin Red</t>
  </si>
  <si>
    <t>CC Moore big pack - 5kg Robin Gold</t>
  </si>
  <si>
    <t>CC Moore big pack - 20kg Robin Gold</t>
  </si>
  <si>
    <t>CC Moore big pack - 25kg Sardine/Anchovy Fish moučka</t>
  </si>
  <si>
    <t>CC Moore big pack - 25kg Standard Fish bílá rybí moučka</t>
  </si>
  <si>
    <t>CC Moore big pack - 25kg Supergold 60</t>
  </si>
  <si>
    <t>CC Moore big pack - 25kg Tiger Nut moučka</t>
  </si>
  <si>
    <t>CC Moore big pack - 20kg Vanilla moučka</t>
  </si>
  <si>
    <t>CC Moore big pack - 20kg Vitamealo</t>
  </si>
  <si>
    <t>CC Moore big pack - 5kg Wheygel syrovátkový</t>
  </si>
  <si>
    <t>CC Moore big pack - 25kg Wheygel syrovátkový</t>
  </si>
  <si>
    <t>CC Moore big pack - 5kg Whey Protein Concentrate syrovátkový</t>
  </si>
  <si>
    <t>CC Moore big pack - 25kg Whey Protein Concentrate syrovátkový</t>
  </si>
  <si>
    <t>CC Moore big pack - 1kg Belachan extrakt</t>
  </si>
  <si>
    <t>CC Moore big pack - 5kg Belachan extrakt</t>
  </si>
  <si>
    <t>CC Moore big pack - 1kg Betaine</t>
  </si>
  <si>
    <t>CC Moore big pack - 5kg Betaine</t>
  </si>
  <si>
    <t>CC Moore big pack - 5kg Concentrated Yeast kvasnicový extrakt</t>
  </si>
  <si>
    <t>CC Moore big pack - 1kg Corn Steep Liquor extrakt</t>
  </si>
  <si>
    <t>CC Moore big pack - 5kg Corn Steep Liquor extrakt</t>
  </si>
  <si>
    <t>CC Moore big pack - 1kg Feedstim XP extrakt</t>
  </si>
  <si>
    <t>CC Moore big pack - 5kg Feedstim XP extrakt</t>
  </si>
  <si>
    <t>CC Moore big pack - 1kg Fructose Concentrate</t>
  </si>
  <si>
    <t>CC Moore big pack - 5kg Fructose Concentrate</t>
  </si>
  <si>
    <t>CC Moore big pack - 1kg Fruit Zest Concentrate</t>
  </si>
  <si>
    <t>CC Moore big pack - 5kg Fruit Zest Concentrate</t>
  </si>
  <si>
    <t>CC Moore big pack - 1kg Garlic česnekový extrakt</t>
  </si>
  <si>
    <t>CC Moore big pack - 5kg Garlic česnekový extrakt</t>
  </si>
  <si>
    <t>CC Moore big pack - 1kg Green Lipped Mussel extrakt</t>
  </si>
  <si>
    <t>CC Moore big pack - 5kg Green Lipped Mussel extrakt</t>
  </si>
  <si>
    <t>CC Moore big pack - 1kg Hemp Protein konopný extrakt</t>
  </si>
  <si>
    <t>CC Moore big pack - 5kg Hemp Protein konopný extrakt</t>
  </si>
  <si>
    <t>CC Moore big pack - 1kg Lactose Conc. B+</t>
  </si>
  <si>
    <t>CC Moore big pack - 5kg Lactose Conc. B+</t>
  </si>
  <si>
    <t>CC Moore big pack - 1kg Pure Salmon lososový extrakt</t>
  </si>
  <si>
    <t>CC Moore big pack - 5kg Pure Salmon lososový extrakt</t>
  </si>
  <si>
    <t>CC Moore big pack - 1kg Pure Liver játrový extrakt</t>
  </si>
  <si>
    <t>CC Moore big pack - 5kg Pure Liver játrový extrakt</t>
  </si>
  <si>
    <t>CC Moore big pack - 1kg Spirulina</t>
  </si>
  <si>
    <t>CC Moore big pack - 5kg Spirulina</t>
  </si>
  <si>
    <t>CC Moore big pack - 1kg Ultrasweet</t>
  </si>
  <si>
    <t>CC Moore big pack - 5kg Ultrasweet</t>
  </si>
  <si>
    <t>CC Moore big pack - 1kg Plain Pop Up Mix neutrální</t>
  </si>
  <si>
    <t>CC Moore big pack - 5kg Plain Pop Up Mix neutrální</t>
  </si>
  <si>
    <t>CC Moore big pack - 1kg Fish Meal Pop Up Mix rybí</t>
  </si>
  <si>
    <t>CC Moore big pack - 1kg Fluoro Orange oranžový Pop Up Mix</t>
  </si>
  <si>
    <t>CC Moore big pack - 1kg Fluoro Pink růžový Pop Up Mix</t>
  </si>
  <si>
    <t>CC Moore big pack - 1kg Fluoro Yellow žlutý Pop Up Mix</t>
  </si>
  <si>
    <t>CC Moore big pack - 1kg Fluoro Blue modré barvivo</t>
  </si>
  <si>
    <t>CC Moore big pack - 1kg Fluoro Gold zlaté barvivo</t>
  </si>
  <si>
    <t>CC Moore big pack - 1kg Fluoro Green zelené barvivo</t>
  </si>
  <si>
    <t>CC Moore big pack - 1kg Fluoro Orange oranžové barvivo</t>
  </si>
  <si>
    <t>CC Moore big pack - 1kg Fluoro Pink růžové barvivo</t>
  </si>
  <si>
    <t>CC Moore big pack - 1kg Fluoro Purple fialové barvivo</t>
  </si>
  <si>
    <t>CC Moore big pack - 1kg Fluoro Red červené barvivo</t>
  </si>
  <si>
    <t>CC Moore big pack - 1kg Fluoro Yellow žluté barvivo</t>
  </si>
  <si>
    <t>97678</t>
  </si>
  <si>
    <t>CC Moore big pack - 1kg White bílé barvivo</t>
  </si>
  <si>
    <t>CC Moore big pack - 5 litrů Amino Blend 365</t>
  </si>
  <si>
    <t>CC Moore big pack - 25 litrů Amino Blend 365</t>
  </si>
  <si>
    <t>CC Moore big pack - 5 litrů Chilli Hemp Oil</t>
  </si>
  <si>
    <t>CC Moore big pack - 25 litrů Chilli Hemp Oil</t>
  </si>
  <si>
    <t>CC Moore big pack - 5 litrů Corn Steep Liquor</t>
  </si>
  <si>
    <t>CC Moore big pack - 25 litrů Corn Steep Liquor</t>
  </si>
  <si>
    <t>CC Moore big pack - 5 litrů Corn Sweet Syrup</t>
  </si>
  <si>
    <t>CC Moore big pack - 25 litrů Corn Sweet Syrup</t>
  </si>
  <si>
    <t>CC Moore big pack - 1 litrů Feedstim XP</t>
  </si>
  <si>
    <t>CC Moore big pack - 5 litrů Hemp Oil konopný</t>
  </si>
  <si>
    <t>CC Moore big pack - 25 litrů Hemp Oil konopný</t>
  </si>
  <si>
    <t>CC Moore big pack - 5 litrů Krill Amino Compound</t>
  </si>
  <si>
    <t>CC Moore big pack - 25 litrů Krill Amino Compound</t>
  </si>
  <si>
    <t>CC Moore big pack - 5 litrů Liquid Bait Preservative</t>
  </si>
  <si>
    <t>CC Moore big pack - 25 litrů Liquid Bait Preservative</t>
  </si>
  <si>
    <t>CC Moore big pack - 5 litrů Liquid Betaine</t>
  </si>
  <si>
    <t>CC Moore big pack - 25 litrů Liquid Betaine</t>
  </si>
  <si>
    <t>CC Moore big pack - 5 litrů Liquid Kelp Complex mořská řasa</t>
  </si>
  <si>
    <t>CC Moore big pack - 25 litrů Liquid Kelp Complex mořská řasa</t>
  </si>
  <si>
    <t>CC Moore big pack - 5 litrů Liquid Liver Extract játrový</t>
  </si>
  <si>
    <t>CC Moore big pack - 25 litrů Liquid Liver Extract játrový</t>
  </si>
  <si>
    <t>CC Moore big pack - 5 litrů Liquid Molasses</t>
  </si>
  <si>
    <t>CC Moore big pack - 25 litrů Liquid Molasses</t>
  </si>
  <si>
    <t>CC Moore big pack - 5 litrů Liquid GLM extract</t>
  </si>
  <si>
    <t>CC Moore big pack - 25 litrů Liquid GLM extract</t>
  </si>
  <si>
    <t>CC Moore big pack - 5 litrů Liquid Robin Red</t>
  </si>
  <si>
    <t>CC Moore big pack - 25 litrů Liquid Robin Red</t>
  </si>
  <si>
    <t>CC Moore big pack - 5 litrů Hot Chorizo extract</t>
  </si>
  <si>
    <t>CC Moore big pack - 25 litrů Hot Chorizo extract</t>
  </si>
  <si>
    <t>CC Moore big pack - 5 litrů Liquid Salmon extract</t>
  </si>
  <si>
    <t>CC Moore big pack - 25 litrů Liquid Salmon extract</t>
  </si>
  <si>
    <t>CC Moore big pack - 5 litrů Liquid Tuna extract</t>
  </si>
  <si>
    <t>CC Moore big pack - 25 litrů Liquid Tuna extract</t>
  </si>
  <si>
    <t>CC Moore big pack - 5 litrů Liquid Tuna L030</t>
  </si>
  <si>
    <t>CC Moore big pack - 25 litrů Liquid Tuna L030</t>
  </si>
  <si>
    <t>CC Moore big pack - 5 litrů Minamino</t>
  </si>
  <si>
    <t>CC Moore big pack - 5 litrů Pure Salmon Oil lososový</t>
  </si>
  <si>
    <t>CC Moore big pack - 25 litrů Pure Salmon Oil lososový</t>
  </si>
  <si>
    <t>CC Moore big pack - 5 litrů Salmon Amino Compound lososový</t>
  </si>
  <si>
    <t>CC Moore big pack - 25 litrů Salmon Amino Compound lososový</t>
  </si>
  <si>
    <t>CC Moore big pack - 5 litrů Trout/Halibut Pellet Oil</t>
  </si>
  <si>
    <t>CC Moore big pack - 25 litrů Trout/Halibut Pellet Oil</t>
  </si>
  <si>
    <t>CC Moore big pack - 250ml Aniseed Oil</t>
  </si>
  <si>
    <t>CC Moore big pack - 250ml Black Pepper Oil</t>
  </si>
  <si>
    <t>CC Moore big pack - 250ml Cinnamon Oil skořice</t>
  </si>
  <si>
    <t>CC Moore big pack - 250ml Garlic Oil česnek</t>
  </si>
  <si>
    <t>CC Moore big pack - 250ml Superfruit Blend</t>
  </si>
  <si>
    <t xml:space="preserve">CC Moore big pack - 250ml Superspice Blend </t>
  </si>
  <si>
    <t>CC Moore big pack - 250ml Thyme Oil tymián</t>
  </si>
  <si>
    <t>CC Moore big pack - 1 litrů Ultra Banana Essence</t>
  </si>
  <si>
    <t>CC Moore big pack - 5 litrů Ultra Banana Essence</t>
  </si>
  <si>
    <t>CC Moore big pack - 1 litrů Ultra Belachan Essence</t>
  </si>
  <si>
    <t>CC Moore big pack - 5 litrů Ultra Belachan Essence</t>
  </si>
  <si>
    <t>CC Moore big pack - 1 litrů Ultra Blackcurrant Essence černý rybíz</t>
  </si>
  <si>
    <t>CC Moore big pack - 5 litrů Ultra Blackcurrant Essence černý rybíz</t>
  </si>
  <si>
    <t>CC Moore big pack - 1 litrů Ultra Bloodworm Essence patentka</t>
  </si>
  <si>
    <t>CC Moore big pack - 5 litrů Ultra Bloodworm Essence patentka</t>
  </si>
  <si>
    <t>CC Moore big pack - 1 litrů Ultra Chocolate Malt Essence</t>
  </si>
  <si>
    <t>CC Moore big pack - 5 litrů Ultra Chocolate Malt Essence</t>
  </si>
  <si>
    <t>CC Moore big pack - 1 litrů Ultra Crab Essence</t>
  </si>
  <si>
    <t>CC Moore big pack - 5 litrů Ultra Crab Essence</t>
  </si>
  <si>
    <t>CC Moore big pack - 1 litrů Ultra Cranberry Essence brusinka</t>
  </si>
  <si>
    <t>CC Moore big pack - 5 litrů Ultra Cranberry Essence brusinka</t>
  </si>
  <si>
    <t>CC Moore big pack - 1 litrů Ultra Crayfish Essence ráček</t>
  </si>
  <si>
    <t>CC Moore big pack - 5 litrů Ultra Crayfish Essence ráček</t>
  </si>
  <si>
    <t>CC Moore big pack - 1 litrů Ultra Creamy Condensed Milk Essence</t>
  </si>
  <si>
    <t>CC Moore big pack - 5 litrů Ultra Creamy Condensed Milk Essence</t>
  </si>
  <si>
    <t>CC Moore big pack - 1 litrů Ultra Frankfurter Essence</t>
  </si>
  <si>
    <t>CC Moore big pack - 5 litrů Ultra Frankfurter Essence</t>
  </si>
  <si>
    <t>CC Moore big pack - 1 litrů Ultra G.L.M. Essence</t>
  </si>
  <si>
    <t>CC Moore big pack - 5 litrů Ultra G.L.M. Essence</t>
  </si>
  <si>
    <t>CC Moore big pack - 1 litrů Ultra Hazelnut Essence lískový ořech</t>
  </si>
  <si>
    <t>CC Moore big pack - 5 litrů Ultra Hazelnut Essence lískový ořech</t>
  </si>
  <si>
    <t>CC Moore big pack - 1 litrů Ultra Indian Spice Essence</t>
  </si>
  <si>
    <t>CC Moore big pack - 5 litrů Ultra Indian Spice Essence</t>
  </si>
  <si>
    <t>CC Moore big pack - 1 litrů Ultra Mango Essence</t>
  </si>
  <si>
    <t>CC Moore big pack - 5 litrů Ultra Mango Essence</t>
  </si>
  <si>
    <t>CC Moore big pack - 1 litrů Ultra Maple Essence javor</t>
  </si>
  <si>
    <t>CC Moore big pack - 5 litrů Ultra Maple Essence javor</t>
  </si>
  <si>
    <t>CC Moore big pack - 1 litrů Ultra Mulberry Essence moruše</t>
  </si>
  <si>
    <t>CC Moore big pack - 5 litrů Ultra Mulberry Essence moruše</t>
  </si>
  <si>
    <t>CC Moore big pack - 1 litrů Ultra Peach Essence broskev</t>
  </si>
  <si>
    <t>CC Moore big pack - 5 litrů Ultra Peach Essence broskev</t>
  </si>
  <si>
    <t>CC Moore big pack - 1 litrů Ultra Pear Drop Essence hruška</t>
  </si>
  <si>
    <t>CC Moore big pack - 5 litrů Ultra Pear Drop Essence hruška</t>
  </si>
  <si>
    <t>CC Moore big pack - 1 litrů Ultra Plum Essence švestka</t>
  </si>
  <si>
    <t>CC Moore big pack - 5 litrů Ultra Plum Essence švestka</t>
  </si>
  <si>
    <t>CC Moore big pack - 1 litrů Ultra Pineapple Essence ananas</t>
  </si>
  <si>
    <t>CC Moore big pack - 5 litrů Ultra Pineapple Essence ananas</t>
  </si>
  <si>
    <t>CC Moore big pack - 1 litrů Ultra Raspberry Essence malina</t>
  </si>
  <si>
    <t>CC Moore big pack - 5 litrů Ultra Raspberry Essence malina</t>
  </si>
  <si>
    <t>CC Moore big pack - 1 litrů Ultra Salmon Essence losos</t>
  </si>
  <si>
    <t>CC Moore big pack - 5 litrů Ultra Salmon Essence losos</t>
  </si>
  <si>
    <t>CC Moore big pack - 1 litrů Ultra Scopex Essence</t>
  </si>
  <si>
    <t>CC Moore big pack - 5 litrů Ultra Scopex Essence</t>
  </si>
  <si>
    <t>CC Moore big pack - 1 litrů Ultra Smoked Herring Essence uzený sleď</t>
  </si>
  <si>
    <t>CC Moore big pack - 5 litrů Ultra Smoked Herring Essence uzený sleď</t>
  </si>
  <si>
    <t>CC Moore big pack - 1 litrů Ultra Squid Essence oliheň</t>
  </si>
  <si>
    <t>CC Moore big pack - 5 litrů Ultra Squid Essence oliheň</t>
  </si>
  <si>
    <t>CC Moore big pack - 1 litrů Ultra Strawberry Essence jahoda</t>
  </si>
  <si>
    <t>CC Moore big pack - 5 litrů Ultra Strawberry Essence jahoda</t>
  </si>
  <si>
    <t>CC Moore big pack - 1 litrů Ultra Tangerine Essence mandarinka</t>
  </si>
  <si>
    <t>CC Moore big pack - 5 litrů Ultra Tangerine Essence mandarinka</t>
  </si>
  <si>
    <t>CC Moore big pack - 1 litrů Ultra Tuna Essence tuňák</t>
  </si>
  <si>
    <t>CC Moore big pack - 5 litrů Ultra Tuna Essence tuňák</t>
  </si>
  <si>
    <t>CC Moore big pack - 1 litrů Ultra Tutti Frutti Essence</t>
  </si>
  <si>
    <t>CC Moore big pack - 5 litrů Ultra Tutti Frutti Essence</t>
  </si>
  <si>
    <t>CC Moore big pack - 20kg Hemp Seed konopí</t>
  </si>
  <si>
    <t>CC Moore big pack - 25kg Jumbo Tiger Nuts</t>
  </si>
  <si>
    <t>CC Moore big pack - 25kg Maple Peas javorový hrách</t>
  </si>
  <si>
    <t>CC Moore big pack - 25kg Particle Mix</t>
  </si>
  <si>
    <t>CC Moore big pack - 25kg Tiger Nuts</t>
  </si>
  <si>
    <t>CC Moore big pack - 25kg Fish Frenzy rybí vnadící mix</t>
  </si>
  <si>
    <t>CC Moore big pack - 25kg Red Pepper Plus kořeněný vnadící mix</t>
  </si>
  <si>
    <t>CC Moore big pack - 25kg Sweet Nut Cloud ořechový vnadící mix</t>
  </si>
  <si>
    <t>Mikbaits big pack</t>
  </si>
  <si>
    <t xml:space="preserve">Mikbaits big pack - Boilie mix 20kg Multimix </t>
  </si>
  <si>
    <t xml:space="preserve">Mikbaits big pack - Boilie mix 20kg Krvavý huňáček </t>
  </si>
  <si>
    <t xml:space="preserve">Mikbaits big pack - Boilie mix 20kg Magická oliheň </t>
  </si>
  <si>
    <t xml:space="preserve">Mikbaits big pack - Boilie mix 20kg BigMiKs </t>
  </si>
  <si>
    <t xml:space="preserve">Mikbaits big pack - Boilie mix 20kg Fanatica </t>
  </si>
  <si>
    <t xml:space="preserve">Mikbaits big pack - Amino Komplet 1l Půlnoční pomeranč </t>
  </si>
  <si>
    <t>Mikbaits big pack - Amino Komplet 1l Švestka Oliheň</t>
  </si>
  <si>
    <t xml:space="preserve">Mikbaits big pack - Amino Komplet 1l Frankfurtská klobása </t>
  </si>
  <si>
    <t xml:space="preserve">Mikbaits big pack - Amino Komplet 1l BigS Oliheň Javor </t>
  </si>
  <si>
    <t xml:space="preserve">Mikbaits big pack - Amino Komplet 1l Oliheň Black pepper Asa </t>
  </si>
  <si>
    <t xml:space="preserve">Mikbaits big pack - Amino Komplet 1l Losos Ráček Asa </t>
  </si>
  <si>
    <t xml:space="preserve">Mikbaits big pack - Mražené boilie 20kg Kr. huňáček + Švestka Oliheň </t>
  </si>
  <si>
    <t xml:space="preserve">Mikbaits big pack - Mražené boilie 20kg BigMiKs + BigS Oliheň Javor </t>
  </si>
  <si>
    <t xml:space="preserve">Mikbaits big pack - Mražené boilie 20kg Fanatica + Oliheň Bl. pepper Asa </t>
  </si>
  <si>
    <t>Mikbaits big pack - Mražené boilie 20kg Fanatica + Losos Ráček Asa</t>
  </si>
  <si>
    <t>Mikbaits big pack - Trvanlivé boilie 20kg Fanatica + Koi 20mm</t>
  </si>
  <si>
    <t>Mikbaits big pack - Trvanlivé boilie 20kg Fanatica + Koi 24mm</t>
  </si>
  <si>
    <t>Mikbaits big pack - Trvanlivé boilie 20kg Fanatica + Losos Ráček Asa 20mm</t>
  </si>
  <si>
    <t>Mikbaits big pack - Trvanlivé boilie 20kg Fanatica + Losos Ráček Asa 24mm</t>
  </si>
  <si>
    <t>Mikbaits big pack - Trvanlivé boilie 20kg Fanatica + Oliheň Bl. pepper Asa 20mm</t>
  </si>
  <si>
    <t>Mikbaits big pack - Trvanlivé boilie 20kg Fanatica + Oliheň Bl. pepper Asa 24mm</t>
  </si>
  <si>
    <t>Mikbaits big pack - Trvanlivé boilie 20kg Gangster G2 Krab Ančovička Asa 20mm</t>
  </si>
  <si>
    <t>Mikbaits big pack - Trvanlivé boilie 20kg Gangster G2 Krab Ančovička Asa 24mm</t>
  </si>
  <si>
    <t>Mikbaits big pack - Trvanlivé boilie 20kg Gangster G4 Squid Octopus 20mm</t>
  </si>
  <si>
    <t>Mikbaits big pack - Trvanlivé boilie 20kg Gangster G4 Squid Octopus 24mm</t>
  </si>
  <si>
    <t>Mikbaits big pack - Trvanlivé boilie 20kg LiveriX Královská Patentka 20mm</t>
  </si>
  <si>
    <t>Mikbaits big pack - Trvanlivé boilie 20kg LiveriX Královská Patentka 24mm</t>
  </si>
  <si>
    <t>Mikbaits big pack - Trvanlivé boilie 20kg LiveriX Mazaná Škeble 20mm</t>
  </si>
  <si>
    <t>Mikbaits big pack - Trvanlivé boilie 20kg LiveriX Mazaná Škeble 24mm</t>
  </si>
  <si>
    <t>Mikbaits big pack - Trvanlivé boilie 20kg Spiceman Pikantní Švestka 16mm</t>
  </si>
  <si>
    <t>Mikbaits big pack - Trvanlivé boilie 20kg Spiceman Pikantní Švestka 20mm</t>
  </si>
  <si>
    <t>Mikbaits big pack - Trvanlivé boilie 20kg Spiceman Pikantní Švestka 24mm</t>
  </si>
  <si>
    <t>Mikbaits big pack - Trvanlivé boilie 20kg Spiceman Pampeliška 16mm</t>
  </si>
  <si>
    <t>Mikbaits big pack - Trvanlivé boilie 20kg Spiceman Pampeliška 20mm</t>
  </si>
  <si>
    <t>Mikbaits big pack - Trvanlivé boilie 20kg Spiceman Pampeliška 24mm</t>
  </si>
  <si>
    <t>Mikbaits big pack - Trvanlivé boilie 20kg Spiceman Kořeněná Játra 16mm</t>
  </si>
  <si>
    <t>Mikbaits big pack - Trvanlivé boilie 20kg Spiceman Kořeněná Játra 20mm</t>
  </si>
  <si>
    <t>Mikbaits big pack - Trvanlivé boilie 20kg Robin Fish Zrající banán 16mm</t>
  </si>
  <si>
    <t>Mikbaits big pack - Trvanlivé boilie 20kg Robin Fish Zrající banán 20mm</t>
  </si>
  <si>
    <t>Mikbaits big pack - Trvanlivé boilie 20kg Robin Fish Máslová hruška 16mm</t>
  </si>
  <si>
    <t>Mikbaits big pack - Trvanlivé boilie 20kg Robin Fish Máslová hruška 20mm</t>
  </si>
  <si>
    <t>Mikbaits big pack - Trvanlivé boilie 20kg Robin Fish Brusinka Oliheň 16mm</t>
  </si>
  <si>
    <t>Mikbaits big pack - Trvanlivé boilie 20kg Robin Fish Brusinka Oliheň 20mm</t>
  </si>
  <si>
    <t>Mikbaits big pack - Trvanlivé boilie 20kg Robin Fish Tuňák Ančovička 16mm</t>
  </si>
  <si>
    <t>Mikbaits big pack - Trvanlivé boilie 20kg Robin Fish Tuňák Ančovička 20mm</t>
  </si>
  <si>
    <t>Mikbaits big pack - Trvanlivé boilie 20kg eXpress Ananas N-BA 18mm</t>
  </si>
  <si>
    <t>Mikbaits big pack - Trvanlivé boilie 20kg eXpress Půlnoční pomeranč 18mm</t>
  </si>
  <si>
    <t>Mikbaits big pack - Trvanlivé boilie 20kg eXpress Česnek 18mm</t>
  </si>
  <si>
    <t>Mikbaits big pack - Trvanlivé boilie 20kg eXpress Frankfurtská klobása 18mm</t>
  </si>
  <si>
    <t>Mikbaits big pack - Trvanlivé boilie 20kg eXpress Monster Crab 18mm</t>
  </si>
  <si>
    <t>Mikbaits big pack - Trvanlivé boilie 20kg eXpress Patentka 18mm</t>
  </si>
  <si>
    <t>Mikbaits big pack - Trvanlivé boilie 20kg eXpress Oliheň 18mm</t>
  </si>
  <si>
    <t>Mikbaits big pack - Trvanlivé boilie 20kg Kr. Huňáček + Švestka Oliheň 20mm</t>
  </si>
  <si>
    <t>Mikbaits big pack - Trvanlivé Classic boilie 20kg Monster Crab 20mm</t>
  </si>
  <si>
    <t>Mikbaits big pack - Trvanlivé Classic boilie 20kg Játra 20mm</t>
  </si>
  <si>
    <t>Mikbaits big pack - Trvanlivé Classic boilie 20kg Losos 20mm</t>
  </si>
  <si>
    <t>Mikbaits big pack - Trvanlivé Classic boilie 20kg Patentka 20mm</t>
  </si>
  <si>
    <t>Mikbaits big pack - Trvanlivé Classic boilie 20kg Oliheň 20mm</t>
  </si>
  <si>
    <t>Mikbaits big pack - Trvanlivé Classic boilie 20kg Oliheň 24mm</t>
  </si>
  <si>
    <t xml:space="preserve">Mikbaits big pack - Pelety 20kg Classic Halibut medium 16mm </t>
  </si>
  <si>
    <t xml:space="preserve">Mikbaits big pack - Pelety 20kg Classic Halibut mega 20mm </t>
  </si>
  <si>
    <t xml:space="preserve">Mikbaits big pack - Pelety 20kg Premium Halibut medium 14mm </t>
  </si>
  <si>
    <t xml:space="preserve">Mikbaits big pack - Pelety 20kg Premium Halibut mega 20mm </t>
  </si>
  <si>
    <t xml:space="preserve">Mikbaits big pack - Pelety 20kg Red fish Halibut medium 14mm </t>
  </si>
  <si>
    <t xml:space="preserve">Mikbaits big pack - Pelety 20kg Red fish Halibut mega 21mm </t>
  </si>
  <si>
    <t>CC Moore big pack - 5kg Fluoro Gold zlaté barvivo</t>
  </si>
  <si>
    <t>CC Moore big pack - 5kg Fluoro Orange oranžové barvivo</t>
  </si>
  <si>
    <t>CC Moore big pack - 5kg Fluoro Pink růžové barvivo</t>
  </si>
  <si>
    <t>CC Moore big pack - 5kg Fluoro Purple fialové barvivo</t>
  </si>
  <si>
    <t>CC Moore big pack - 5kg Fluoro Yellow žluté barvivo</t>
  </si>
  <si>
    <t>CC Moore big pack - 5kg White bílé barvivo</t>
  </si>
  <si>
    <t>CC Moore big pack - 25 litrů Minamino</t>
  </si>
  <si>
    <t>Mikbaits big pack - Trvanlivé boilie 20kg Robin Fish Monster Halibut 16mm</t>
  </si>
  <si>
    <t>Mikbaits big pack - Trvanlivé boilie 20kg Robin Fish Monster Halibut 20mm</t>
  </si>
  <si>
    <t xml:space="preserve">Mikbaits big pack - Amino Komplet 1l GLM Mušle </t>
  </si>
  <si>
    <t>Mikbaits big pack - Trvanlivé Classic boilie 20kg GLM Mušle 20mm</t>
  </si>
  <si>
    <t>CC Moore big pack - 5 litrů Red Pepper extract</t>
  </si>
  <si>
    <t>CC Moore big pack - 25 litrů Red Pepper extract</t>
  </si>
  <si>
    <t>CC Moore big pack - 20kg Krill pelety 6mm</t>
  </si>
  <si>
    <t>CC Moore big pack - 20kg Krill PVA Bag mix</t>
  </si>
  <si>
    <t>CC Moore big pack - 20kg Krill pelety 2mm</t>
  </si>
  <si>
    <t>CC Moore big pack - 5 litrů Liquid Krill extrakt</t>
  </si>
  <si>
    <t>CC Moore big pack - 25 litrů Liquid Krill extrakt</t>
  </si>
  <si>
    <t>CC Moore big pack - 25kg HNV Betain pelety 6mm</t>
  </si>
  <si>
    <t>CC Moore big pack - 1 litrů Ultra Liver Essence játra</t>
  </si>
  <si>
    <t>CC Moore big pack - 5 litrů Ultra Liver Essence játra</t>
  </si>
  <si>
    <t>CC Moore big pack - 5 litrů Smoked Salmon Oil uzený lososový</t>
  </si>
  <si>
    <t>CC Moore big pack - 25 litrů Smoked Salmon Oil uzený lososový</t>
  </si>
  <si>
    <t xml:space="preserve">CC Moore big pack - 500ml Talin </t>
  </si>
  <si>
    <t>CC Moore big pack - 1kg Concentrated Yeast kvasnicový extrakt</t>
  </si>
  <si>
    <t>CC Moore big pack - 25 litrů Roasted Nut Extract pražený ořechový</t>
  </si>
  <si>
    <t xml:space="preserve">Mikbaits big pack - Amino Komplet 1l Královská patentka </t>
  </si>
  <si>
    <t xml:space="preserve">Mikbaits big pack - Amino Komplet 1l Jahoda exclusive </t>
  </si>
  <si>
    <t>Mikbaits big pack - Trvanlivé boilie 20kg Gangster G7 Master Krill 20mm</t>
  </si>
  <si>
    <t>Mikbaits big pack - Trvanlivé boilie 20kg Gangster G7 Master Krill 24mm</t>
  </si>
  <si>
    <t>Mikbaits big pack - Trvanlivé boilie 20kg LiveriX Magická oliheň 20mm</t>
  </si>
  <si>
    <t>Mikbaits big pack - Trvanlivé boilie 20kg LiveriX Magická oliheň 24mm</t>
  </si>
  <si>
    <t>Mikbaits big pack - Trvanlivé boilie 20kg Spiceman WS2 16mm</t>
  </si>
  <si>
    <t>Mikbaits big pack - Trvanlivé boilie 20kg Spiceman WS2 20mm</t>
  </si>
  <si>
    <t>Mikbaits big pack - Trvanlivé boilie 20kg Spiceman WS2 24mm</t>
  </si>
  <si>
    <t>Mikbaits big pack - Trvanlivé boilie 20kg eXpress Scopex Betain 18mm</t>
  </si>
  <si>
    <t>Mikbaits big pack - Trvanlivé boilie 20kg Kr. Huňáček + Jahoda exclusive 20mm</t>
  </si>
  <si>
    <t>Mikbaits big pack - Trvanlivé boilie 20kg Kr. Huňáček + Krab Sardinka 20mm</t>
  </si>
  <si>
    <t>Mikbaits big pack - Trvanlivé boilie 20kg Kr. Huňáček + Krab Sardinka 24mm</t>
  </si>
  <si>
    <t>Mikbaits big pack - Trvanlivé Classic boilie 20kg Robin Red+ 20mm</t>
  </si>
  <si>
    <t>Mikbaits big pack - Feeder mix 20kg Jahoda</t>
  </si>
  <si>
    <t>Mikbaits big pack - Feeder mix 20kg Vanilka</t>
  </si>
  <si>
    <t>Mikbaits big pack - Feeder mix 20kg Peppermint</t>
  </si>
  <si>
    <t>Mikbaits big pack - Feeder mix 20kg Med</t>
  </si>
  <si>
    <t>Mikbaits big pack - Feeder mix 20kg Scopex</t>
  </si>
  <si>
    <t>Mikbaits big pack - Feeder mix 20kg Pikantní švestka</t>
  </si>
  <si>
    <t>Mikbaits big pack - Feeder mix 20kg Modrý česnek</t>
  </si>
  <si>
    <t>Mikbaits big pack - Feeder mix 20kg Monster halibut</t>
  </si>
  <si>
    <t>CC Moore big pack - 5 litrů Ultramino</t>
  </si>
  <si>
    <t>CC Moore big pack - 25 litrů Ultramino</t>
  </si>
  <si>
    <t>CC Moore big pack - 5 litrů Liquid Squid extrakt olihňový</t>
  </si>
  <si>
    <t>CC Moore big pack - 25 litrů Liquid Squid extrakt olihňový</t>
  </si>
  <si>
    <t>CC Moore big pack - 5 litrů Liquid Pre-Digested Fish rybí předtrávený</t>
  </si>
  <si>
    <t>CC Moore big pack - 25 litrů Liquid Pre-Digested Fish rybí předtrávený</t>
  </si>
  <si>
    <t>CC Moore big pack - 25kg Moores CLO Spice</t>
  </si>
  <si>
    <t>CC Moore big pack - 5kg Squid moučka olihňová</t>
  </si>
  <si>
    <t>CC Moore big pack - 25kg Squid moučka olihňová</t>
  </si>
  <si>
    <t>CC Moore big pack - 5kg Crayfish moučka ráčková</t>
  </si>
  <si>
    <t>CC Moore big pack - 20kg Crayfish moučka ráčková</t>
  </si>
  <si>
    <t>CC Moore big pack - 5 litrů Tuna Oil tuňákový</t>
  </si>
  <si>
    <t>CC Moore big pack - 25 litrů Tuna Oil tuňákový</t>
  </si>
  <si>
    <t>CC Moore big pack - 1 litrů Ultra Esterberry Essence</t>
  </si>
  <si>
    <t>CC Moore big pack - 5 litrů Ultra Esterberry Essence</t>
  </si>
  <si>
    <t>CC Moore big pack - 1 litrů Ultra Peanut Butter Essence arašídové máslo</t>
  </si>
  <si>
    <t>CC Moore big pack - 5 litrů Ultra Peanut Butter Essence arašídové máslo</t>
  </si>
  <si>
    <t>CC Moore big pack - 25kg Limestone flour vápencová moučka</t>
  </si>
  <si>
    <t>Mikbaits big pack - Amino Komplet 1l BigB Broskev Black pepper</t>
  </si>
  <si>
    <t xml:space="preserve">Mikbaits big pack - Amino Komplet 1l Magická oliheň </t>
  </si>
  <si>
    <t>Mikbaits big pack - Trvanlivé boilie 20kg Legends BigB Broskev Black pepper 20mm</t>
  </si>
  <si>
    <t>Mikbaits big pack - Trvanlivé boilie 20kg Legends BigB Broskev Black pepper 24mm</t>
  </si>
  <si>
    <t>Mikbaits big pack - Trvanlivé boilie 20kg Legends BigS Oliheň Javor 20mm</t>
  </si>
  <si>
    <t>Mikbaits big pack - Trvanlivé boilie 20kg Legends BigS Oliheň Javor 24mm</t>
  </si>
  <si>
    <t>CC Moore big pack - 20kg Pacific Tuna PVA Bag mix</t>
  </si>
  <si>
    <t>CC Moore big pack - 20kg Odyssey XXX PVA Bag mix</t>
  </si>
  <si>
    <t>CC Moore big pack - 20kg Equinox PVA Bag mix</t>
  </si>
  <si>
    <t>CC Moore big pack - 20kg Live system PVA Bag mix</t>
  </si>
  <si>
    <t>CC Moore big pack - 5 litrů Feedstim XP</t>
  </si>
  <si>
    <t>CC Moore big pack - 20kg Belachan PVA Bag mix</t>
  </si>
  <si>
    <t>CC Moore big pack - 20kg Bloodworm patentkový PVA Bag mix</t>
  </si>
  <si>
    <t>CC Moore big pack - 20kg Salmon Micro Feed</t>
  </si>
  <si>
    <t>Mikbaits big pack - Amino Komplet 1l Krab Sardinka</t>
  </si>
  <si>
    <t xml:space="preserve">Mikbaits big pack - Mražené boilie 20kg Kr. huňáček + Jahoda exclusive </t>
  </si>
  <si>
    <t>Mikbaits big pack - Mražené boilie 20kg Kr. huňáček + Krab Sardinka</t>
  </si>
  <si>
    <t>Ks</t>
  </si>
  <si>
    <t>Celkem</t>
  </si>
  <si>
    <t>celkem</t>
  </si>
  <si>
    <t>DL</t>
  </si>
  <si>
    <t>Dodavatel:</t>
  </si>
  <si>
    <t>Michal Kučera</t>
  </si>
  <si>
    <t>Podlázky 110</t>
  </si>
  <si>
    <t>29301 Mladá Boleslav</t>
  </si>
  <si>
    <t>IČO 73621277   DIČ CZ7009223320</t>
  </si>
  <si>
    <t>Bankovní spojení 2101474001/5500 Raiffeisenbank</t>
  </si>
  <si>
    <t xml:space="preserve">Odběratel: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</si>
</sst>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Kč&quot;"/>
    <numFmt numFmtId="165" formatCode="#,##0.00\ &quot;Kč&quot;"/>
    <numFmt numFmtId="166" formatCode="#,##0.00\ [$€-1]"/>
    <numFmt numFmtId="167" formatCode="[$-405]General"/>
    <numFmt numFmtId="168" formatCode="_-&quot;£&quot;* #,##0.00_-;\-&quot;£&quot;* #,##0.00_-;_-&quot;£&quot;* &quot;-&quot;??_-;_-@_-"/>
    <numFmt numFmtId="169" formatCode="_-* #,##0.00_-;\-* #,##0.00_-;_-* &quot;-&quot;??_-;_-@_-"/>
  </numFmts>
  <fonts count="15" x14ac:knownFonts="1">
    <font>
      <sz val="10"/>
      <name val="Arial"/>
      <charset val="238"/>
    </font>
    <font>
      <b/>
      <sz val="11"/>
      <name val="Arial Black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u/>
      <sz val="10"/>
      <color indexed="12"/>
      <name val="Arial"/>
      <family val="2"/>
    </font>
    <font>
      <b/>
      <sz val="8"/>
      <name val="Arial Black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omic Sans MS"/>
      <family val="2"/>
    </font>
    <font>
      <sz val="10"/>
      <name val="Arial"/>
      <family val="2"/>
      <charset val="238"/>
    </font>
    <font>
      <sz val="11"/>
      <color rgb="FF9C6500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167" fontId="1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" fillId="0" borderId="0"/>
    <xf numFmtId="0" fontId="9" fillId="0" borderId="0"/>
    <xf numFmtId="0" fontId="8" fillId="0" borderId="0"/>
    <xf numFmtId="0" fontId="9" fillId="3" borderId="2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3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right" vertical="center"/>
    </xf>
  </cellXfs>
  <cellStyles count="14">
    <cellStyle name="Čárka 2" xfId="10"/>
    <cellStyle name="Excel Built-in Normal" xfId="1"/>
    <cellStyle name="Hypertextový odkaz 2" xfId="2"/>
    <cellStyle name="Měna 2" xfId="11"/>
    <cellStyle name="Neutrální 2" xfId="12"/>
    <cellStyle name="Normal 4" xfId="3"/>
    <cellStyle name="Normální" xfId="0" builtinId="0"/>
    <cellStyle name="Normální 2" xfId="4"/>
    <cellStyle name="Normální 3" xfId="5"/>
    <cellStyle name="Normální 4" xfId="6"/>
    <cellStyle name="Normální 5" xfId="9"/>
    <cellStyle name="Poznámka 2" xfId="7"/>
    <cellStyle name="Procenta 2" xfId="8"/>
    <cellStyle name="Procenta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2" name="Text Box 267">
          <a:extLst>
            <a:ext uri="{FF2B5EF4-FFF2-40B4-BE49-F238E27FC236}">
              <a16:creationId xmlns:a16="http://schemas.microsoft.com/office/drawing/2014/main" xmlns="" id="{00000000-0008-0000-0000-00002C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3" name="Text Box 268">
          <a:extLst>
            <a:ext uri="{FF2B5EF4-FFF2-40B4-BE49-F238E27FC236}">
              <a16:creationId xmlns:a16="http://schemas.microsoft.com/office/drawing/2014/main" xmlns="" id="{00000000-0008-0000-0000-00002D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4" name="Text Box 269">
          <a:extLst>
            <a:ext uri="{FF2B5EF4-FFF2-40B4-BE49-F238E27FC236}">
              <a16:creationId xmlns:a16="http://schemas.microsoft.com/office/drawing/2014/main" xmlns="" id="{00000000-0008-0000-0000-00002E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5" name="Text Box 270">
          <a:extLst>
            <a:ext uri="{FF2B5EF4-FFF2-40B4-BE49-F238E27FC236}">
              <a16:creationId xmlns:a16="http://schemas.microsoft.com/office/drawing/2014/main" xmlns="" id="{00000000-0008-0000-0000-00002F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6" name="Text Box 271">
          <a:extLst>
            <a:ext uri="{FF2B5EF4-FFF2-40B4-BE49-F238E27FC236}">
              <a16:creationId xmlns:a16="http://schemas.microsoft.com/office/drawing/2014/main" xmlns="" id="{00000000-0008-0000-0000-000030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7" name="Text Box 272">
          <a:extLst>
            <a:ext uri="{FF2B5EF4-FFF2-40B4-BE49-F238E27FC236}">
              <a16:creationId xmlns:a16="http://schemas.microsoft.com/office/drawing/2014/main" xmlns="" id="{00000000-0008-0000-0000-000031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8" name="Text Box 273">
          <a:extLst>
            <a:ext uri="{FF2B5EF4-FFF2-40B4-BE49-F238E27FC236}">
              <a16:creationId xmlns:a16="http://schemas.microsoft.com/office/drawing/2014/main" xmlns="" id="{00000000-0008-0000-0000-000032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499" name="Text Box 274">
          <a:extLst>
            <a:ext uri="{FF2B5EF4-FFF2-40B4-BE49-F238E27FC236}">
              <a16:creationId xmlns:a16="http://schemas.microsoft.com/office/drawing/2014/main" xmlns="" id="{00000000-0008-0000-0000-000033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0" name="Text Box 275">
          <a:extLst>
            <a:ext uri="{FF2B5EF4-FFF2-40B4-BE49-F238E27FC236}">
              <a16:creationId xmlns:a16="http://schemas.microsoft.com/office/drawing/2014/main" xmlns="" id="{00000000-0008-0000-0000-000034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1" name="Text Box 276">
          <a:extLst>
            <a:ext uri="{FF2B5EF4-FFF2-40B4-BE49-F238E27FC236}">
              <a16:creationId xmlns:a16="http://schemas.microsoft.com/office/drawing/2014/main" xmlns="" id="{00000000-0008-0000-0000-000035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2" name="Text Box 277">
          <a:extLst>
            <a:ext uri="{FF2B5EF4-FFF2-40B4-BE49-F238E27FC236}">
              <a16:creationId xmlns:a16="http://schemas.microsoft.com/office/drawing/2014/main" xmlns="" id="{00000000-0008-0000-0000-000036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3" name="Text Box 278">
          <a:extLst>
            <a:ext uri="{FF2B5EF4-FFF2-40B4-BE49-F238E27FC236}">
              <a16:creationId xmlns:a16="http://schemas.microsoft.com/office/drawing/2014/main" xmlns="" id="{00000000-0008-0000-0000-000037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4" name="Text Box 279">
          <a:extLst>
            <a:ext uri="{FF2B5EF4-FFF2-40B4-BE49-F238E27FC236}">
              <a16:creationId xmlns:a16="http://schemas.microsoft.com/office/drawing/2014/main" xmlns="" id="{00000000-0008-0000-0000-000038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5" name="Text Box 280">
          <a:extLst>
            <a:ext uri="{FF2B5EF4-FFF2-40B4-BE49-F238E27FC236}">
              <a16:creationId xmlns:a16="http://schemas.microsoft.com/office/drawing/2014/main" xmlns="" id="{00000000-0008-0000-0000-000039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6" name="Text Box 281">
          <a:extLst>
            <a:ext uri="{FF2B5EF4-FFF2-40B4-BE49-F238E27FC236}">
              <a16:creationId xmlns:a16="http://schemas.microsoft.com/office/drawing/2014/main" xmlns="" id="{00000000-0008-0000-0000-00003A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7" name="Text Box 282">
          <a:extLst>
            <a:ext uri="{FF2B5EF4-FFF2-40B4-BE49-F238E27FC236}">
              <a16:creationId xmlns:a16="http://schemas.microsoft.com/office/drawing/2014/main" xmlns="" id="{00000000-0008-0000-0000-00003B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8" name="Text Box 283">
          <a:extLst>
            <a:ext uri="{FF2B5EF4-FFF2-40B4-BE49-F238E27FC236}">
              <a16:creationId xmlns:a16="http://schemas.microsoft.com/office/drawing/2014/main" xmlns="" id="{00000000-0008-0000-0000-00003C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09" name="Text Box 284">
          <a:extLst>
            <a:ext uri="{FF2B5EF4-FFF2-40B4-BE49-F238E27FC236}">
              <a16:creationId xmlns:a16="http://schemas.microsoft.com/office/drawing/2014/main" xmlns="" id="{00000000-0008-0000-0000-00003D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0" name="Text Box 285">
          <a:extLst>
            <a:ext uri="{FF2B5EF4-FFF2-40B4-BE49-F238E27FC236}">
              <a16:creationId xmlns:a16="http://schemas.microsoft.com/office/drawing/2014/main" xmlns="" id="{00000000-0008-0000-0000-00003E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1" name="Text Box 286">
          <a:extLst>
            <a:ext uri="{FF2B5EF4-FFF2-40B4-BE49-F238E27FC236}">
              <a16:creationId xmlns:a16="http://schemas.microsoft.com/office/drawing/2014/main" xmlns="" id="{00000000-0008-0000-0000-00003F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2" name="Text Box 267">
          <a:extLst>
            <a:ext uri="{FF2B5EF4-FFF2-40B4-BE49-F238E27FC236}">
              <a16:creationId xmlns:a16="http://schemas.microsoft.com/office/drawing/2014/main" xmlns="" id="{00000000-0008-0000-0000-000040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3" name="Text Box 268">
          <a:extLst>
            <a:ext uri="{FF2B5EF4-FFF2-40B4-BE49-F238E27FC236}">
              <a16:creationId xmlns:a16="http://schemas.microsoft.com/office/drawing/2014/main" xmlns="" id="{00000000-0008-0000-0000-000041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4" name="Text Box 269">
          <a:extLst>
            <a:ext uri="{FF2B5EF4-FFF2-40B4-BE49-F238E27FC236}">
              <a16:creationId xmlns:a16="http://schemas.microsoft.com/office/drawing/2014/main" xmlns="" id="{00000000-0008-0000-0000-000042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5" name="Text Box 270">
          <a:extLst>
            <a:ext uri="{FF2B5EF4-FFF2-40B4-BE49-F238E27FC236}">
              <a16:creationId xmlns:a16="http://schemas.microsoft.com/office/drawing/2014/main" xmlns="" id="{00000000-0008-0000-0000-000043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6" name="Text Box 271">
          <a:extLst>
            <a:ext uri="{FF2B5EF4-FFF2-40B4-BE49-F238E27FC236}">
              <a16:creationId xmlns:a16="http://schemas.microsoft.com/office/drawing/2014/main" xmlns="" id="{00000000-0008-0000-0000-000044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7" name="Text Box 272">
          <a:extLst>
            <a:ext uri="{FF2B5EF4-FFF2-40B4-BE49-F238E27FC236}">
              <a16:creationId xmlns:a16="http://schemas.microsoft.com/office/drawing/2014/main" xmlns="" id="{00000000-0008-0000-0000-000045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8" name="Text Box 273">
          <a:extLst>
            <a:ext uri="{FF2B5EF4-FFF2-40B4-BE49-F238E27FC236}">
              <a16:creationId xmlns:a16="http://schemas.microsoft.com/office/drawing/2014/main" xmlns="" id="{00000000-0008-0000-0000-000046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19" name="Text Box 274">
          <a:extLst>
            <a:ext uri="{FF2B5EF4-FFF2-40B4-BE49-F238E27FC236}">
              <a16:creationId xmlns:a16="http://schemas.microsoft.com/office/drawing/2014/main" xmlns="" id="{00000000-0008-0000-0000-000047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0" name="Text Box 275">
          <a:extLst>
            <a:ext uri="{FF2B5EF4-FFF2-40B4-BE49-F238E27FC236}">
              <a16:creationId xmlns:a16="http://schemas.microsoft.com/office/drawing/2014/main" xmlns="" id="{00000000-0008-0000-0000-000048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1" name="Text Box 276">
          <a:extLst>
            <a:ext uri="{FF2B5EF4-FFF2-40B4-BE49-F238E27FC236}">
              <a16:creationId xmlns:a16="http://schemas.microsoft.com/office/drawing/2014/main" xmlns="" id="{00000000-0008-0000-0000-000049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2" name="Text Box 277">
          <a:extLst>
            <a:ext uri="{FF2B5EF4-FFF2-40B4-BE49-F238E27FC236}">
              <a16:creationId xmlns:a16="http://schemas.microsoft.com/office/drawing/2014/main" xmlns="" id="{00000000-0008-0000-0000-00004A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3" name="Text Box 278">
          <a:extLst>
            <a:ext uri="{FF2B5EF4-FFF2-40B4-BE49-F238E27FC236}">
              <a16:creationId xmlns:a16="http://schemas.microsoft.com/office/drawing/2014/main" xmlns="" id="{00000000-0008-0000-0000-00004B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4" name="Text Box 279">
          <a:extLst>
            <a:ext uri="{FF2B5EF4-FFF2-40B4-BE49-F238E27FC236}">
              <a16:creationId xmlns:a16="http://schemas.microsoft.com/office/drawing/2014/main" xmlns="" id="{00000000-0008-0000-0000-00004C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5" name="Text Box 280">
          <a:extLst>
            <a:ext uri="{FF2B5EF4-FFF2-40B4-BE49-F238E27FC236}">
              <a16:creationId xmlns:a16="http://schemas.microsoft.com/office/drawing/2014/main" xmlns="" id="{00000000-0008-0000-0000-00004D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6" name="Text Box 281">
          <a:extLst>
            <a:ext uri="{FF2B5EF4-FFF2-40B4-BE49-F238E27FC236}">
              <a16:creationId xmlns:a16="http://schemas.microsoft.com/office/drawing/2014/main" xmlns="" id="{00000000-0008-0000-0000-00004E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7" name="Text Box 282">
          <a:extLst>
            <a:ext uri="{FF2B5EF4-FFF2-40B4-BE49-F238E27FC236}">
              <a16:creationId xmlns:a16="http://schemas.microsoft.com/office/drawing/2014/main" xmlns="" id="{00000000-0008-0000-0000-00004F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8" name="Text Box 283">
          <a:extLst>
            <a:ext uri="{FF2B5EF4-FFF2-40B4-BE49-F238E27FC236}">
              <a16:creationId xmlns:a16="http://schemas.microsoft.com/office/drawing/2014/main" xmlns="" id="{00000000-0008-0000-0000-000050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29" name="Text Box 284">
          <a:extLst>
            <a:ext uri="{FF2B5EF4-FFF2-40B4-BE49-F238E27FC236}">
              <a16:creationId xmlns:a16="http://schemas.microsoft.com/office/drawing/2014/main" xmlns="" id="{00000000-0008-0000-0000-000051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30" name="Text Box 285">
          <a:extLst>
            <a:ext uri="{FF2B5EF4-FFF2-40B4-BE49-F238E27FC236}">
              <a16:creationId xmlns:a16="http://schemas.microsoft.com/office/drawing/2014/main" xmlns="" id="{00000000-0008-0000-0000-000052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180975</xdr:colOff>
      <xdr:row>7</xdr:row>
      <xdr:rowOff>200025</xdr:rowOff>
    </xdr:to>
    <xdr:sp macro="" textlink="">
      <xdr:nvSpPr>
        <xdr:cNvPr id="40531" name="Text Box 286">
          <a:extLst>
            <a:ext uri="{FF2B5EF4-FFF2-40B4-BE49-F238E27FC236}">
              <a16:creationId xmlns:a16="http://schemas.microsoft.com/office/drawing/2014/main" xmlns="" id="{00000000-0008-0000-0000-0000539E0000}"/>
            </a:ext>
          </a:extLst>
        </xdr:cNvPr>
        <xdr:cNvSpPr txBox="1">
          <a:spLocks noChangeArrowheads="1"/>
        </xdr:cNvSpPr>
      </xdr:nvSpPr>
      <xdr:spPr bwMode="auto">
        <a:xfrm>
          <a:off x="76200" y="602970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"/>
  <sheetViews>
    <sheetView tabSelected="1" zoomScaleNormal="100" workbookViewId="0">
      <pane xSplit="4" ySplit="7" topLeftCell="E8" activePane="bottomRight" state="frozen"/>
      <selection pane="topRight" activeCell="G1" sqref="G1"/>
      <selection pane="bottomLeft" activeCell="A8" sqref="A8"/>
      <selection pane="bottomRight" activeCell="F10" sqref="F10"/>
    </sheetView>
  </sheetViews>
  <sheetFormatPr defaultColWidth="9.140625" defaultRowHeight="12.75" x14ac:dyDescent="0.2"/>
  <cols>
    <col min="1" max="1" width="10.5703125" style="4" customWidth="1"/>
    <col min="2" max="2" width="57.140625" style="2" customWidth="1"/>
    <col min="3" max="3" width="3.85546875" style="1" customWidth="1"/>
    <col min="4" max="4" width="9.85546875" style="3" customWidth="1"/>
    <col min="5" max="5" width="7.7109375" style="2" customWidth="1"/>
    <col min="6" max="6" width="3.85546875" style="33" customWidth="1"/>
    <col min="7" max="7" width="9.140625" style="25" customWidth="1"/>
    <col min="8" max="16384" width="9.140625" style="5"/>
  </cols>
  <sheetData>
    <row r="1" spans="1:7" x14ac:dyDescent="0.2">
      <c r="A1" s="31" t="s">
        <v>412</v>
      </c>
      <c r="B1" s="32"/>
      <c r="D1" s="2"/>
      <c r="F1" s="35"/>
      <c r="G1" s="33"/>
    </row>
    <row r="2" spans="1:7" x14ac:dyDescent="0.2">
      <c r="A2" s="34" t="s">
        <v>413</v>
      </c>
      <c r="B2" s="34" t="s">
        <v>414</v>
      </c>
      <c r="C2" s="34"/>
      <c r="D2" s="34" t="s">
        <v>419</v>
      </c>
      <c r="E2" s="34"/>
      <c r="F2" s="36"/>
      <c r="G2" s="34"/>
    </row>
    <row r="3" spans="1:7" x14ac:dyDescent="0.2">
      <c r="B3" s="34" t="s">
        <v>415</v>
      </c>
      <c r="D3" s="4"/>
      <c r="E3" s="34"/>
      <c r="F3" s="4"/>
      <c r="G3" s="34"/>
    </row>
    <row r="4" spans="1:7" x14ac:dyDescent="0.2">
      <c r="B4" s="34" t="s">
        <v>416</v>
      </c>
      <c r="D4" s="4"/>
      <c r="E4" s="34"/>
      <c r="F4" s="4"/>
      <c r="G4" s="34"/>
    </row>
    <row r="5" spans="1:7" x14ac:dyDescent="0.2">
      <c r="B5" s="34" t="s">
        <v>417</v>
      </c>
      <c r="D5" s="4"/>
      <c r="E5" s="34"/>
      <c r="F5" s="4"/>
      <c r="G5" s="34"/>
    </row>
    <row r="6" spans="1:7" x14ac:dyDescent="0.2">
      <c r="B6" s="34" t="s">
        <v>418</v>
      </c>
      <c r="D6" s="4"/>
      <c r="E6" s="34"/>
      <c r="F6" s="4"/>
      <c r="G6" s="34"/>
    </row>
    <row r="7" spans="1:7" s="10" customFormat="1" ht="8.25" x14ac:dyDescent="0.2">
      <c r="A7" s="6" t="s">
        <v>0</v>
      </c>
      <c r="B7" s="7" t="s">
        <v>1</v>
      </c>
      <c r="C7" s="8" t="s">
        <v>2</v>
      </c>
      <c r="D7" s="9" t="s">
        <v>4</v>
      </c>
      <c r="E7" s="8" t="s">
        <v>3</v>
      </c>
      <c r="F7" s="37" t="s">
        <v>409</v>
      </c>
      <c r="G7" s="9" t="s">
        <v>410</v>
      </c>
    </row>
    <row r="8" spans="1:7" s="15" customFormat="1" ht="18.75" x14ac:dyDescent="0.2">
      <c r="A8" s="11" t="s">
        <v>5</v>
      </c>
      <c r="B8" s="23" t="s">
        <v>6</v>
      </c>
      <c r="C8" s="12" t="s">
        <v>5</v>
      </c>
      <c r="D8" s="14" t="s">
        <v>5</v>
      </c>
      <c r="E8" s="13" t="s">
        <v>5</v>
      </c>
      <c r="F8" s="38"/>
      <c r="G8" s="27"/>
    </row>
    <row r="9" spans="1:7" s="10" customFormat="1" ht="8.25" x14ac:dyDescent="0.2">
      <c r="A9" s="6" t="s">
        <v>0</v>
      </c>
      <c r="B9" s="7" t="s">
        <v>1</v>
      </c>
      <c r="C9" s="8" t="s">
        <v>2</v>
      </c>
      <c r="D9" s="9" t="s">
        <v>4</v>
      </c>
      <c r="E9" s="8" t="s">
        <v>3</v>
      </c>
      <c r="F9" s="37"/>
      <c r="G9" s="9" t="s">
        <v>410</v>
      </c>
    </row>
    <row r="10" spans="1:7" x14ac:dyDescent="0.2">
      <c r="A10" s="16">
        <v>90183</v>
      </c>
      <c r="B10" s="24" t="s">
        <v>9</v>
      </c>
      <c r="C10" s="17">
        <v>0.15</v>
      </c>
      <c r="D10" s="19">
        <f>ROUND(E10/(1+C10),2)</f>
        <v>4130.43</v>
      </c>
      <c r="E10" s="18">
        <v>4750</v>
      </c>
      <c r="F10" s="39"/>
      <c r="G10" s="18">
        <f>E10*F10</f>
        <v>0</v>
      </c>
    </row>
    <row r="11" spans="1:7" x14ac:dyDescent="0.2">
      <c r="A11" s="16">
        <v>90189</v>
      </c>
      <c r="B11" s="24" t="s">
        <v>10</v>
      </c>
      <c r="C11" s="17">
        <v>0.15</v>
      </c>
      <c r="D11" s="19">
        <f>ROUND(E11/(1+C11),2)</f>
        <v>5326.09</v>
      </c>
      <c r="E11" s="18">
        <v>6125</v>
      </c>
      <c r="F11" s="39"/>
      <c r="G11" s="18">
        <f t="shared" ref="G11:G74" si="0">E11*F11</f>
        <v>0</v>
      </c>
    </row>
    <row r="12" spans="1:7" x14ac:dyDescent="0.2">
      <c r="A12" s="16">
        <v>90195</v>
      </c>
      <c r="B12" s="24" t="s">
        <v>11</v>
      </c>
      <c r="C12" s="17">
        <v>0.15</v>
      </c>
      <c r="D12" s="19">
        <f>ROUND(E12/(1+C12),2)</f>
        <v>4565.22</v>
      </c>
      <c r="E12" s="18">
        <v>5250</v>
      </c>
      <c r="F12" s="39"/>
      <c r="G12" s="18">
        <f t="shared" si="0"/>
        <v>0</v>
      </c>
    </row>
    <row r="13" spans="1:7" x14ac:dyDescent="0.2">
      <c r="A13" s="16">
        <v>90204</v>
      </c>
      <c r="B13" s="24" t="s">
        <v>12</v>
      </c>
      <c r="C13" s="17">
        <v>0.15</v>
      </c>
      <c r="D13" s="19">
        <f>ROUND(E13/(1+C13),2)</f>
        <v>4565.22</v>
      </c>
      <c r="E13" s="18">
        <v>5250</v>
      </c>
      <c r="F13" s="39"/>
      <c r="G13" s="18">
        <f t="shared" si="0"/>
        <v>0</v>
      </c>
    </row>
    <row r="14" spans="1:7" x14ac:dyDescent="0.2">
      <c r="A14" s="16">
        <v>90205</v>
      </c>
      <c r="B14" s="24" t="s">
        <v>13</v>
      </c>
      <c r="C14" s="17">
        <v>0.15</v>
      </c>
      <c r="D14" s="19">
        <f>ROUND(E14/(1+C14),2)</f>
        <v>4565.22</v>
      </c>
      <c r="E14" s="18">
        <v>5250</v>
      </c>
      <c r="F14" s="39"/>
      <c r="G14" s="18">
        <f t="shared" si="0"/>
        <v>0</v>
      </c>
    </row>
    <row r="15" spans="1:7" x14ac:dyDescent="0.2">
      <c r="A15" s="16">
        <v>95862</v>
      </c>
      <c r="B15" s="24" t="s">
        <v>14</v>
      </c>
      <c r="C15" s="17">
        <v>0.15</v>
      </c>
      <c r="D15" s="19">
        <f>ROUND(E15/(1+C15),2)</f>
        <v>3956.52</v>
      </c>
      <c r="E15" s="18">
        <v>4550</v>
      </c>
      <c r="F15" s="39"/>
      <c r="G15" s="18">
        <f t="shared" si="0"/>
        <v>0</v>
      </c>
    </row>
    <row r="16" spans="1:7" x14ac:dyDescent="0.2">
      <c r="A16" s="16">
        <v>90242</v>
      </c>
      <c r="B16" s="24" t="s">
        <v>15</v>
      </c>
      <c r="C16" s="17">
        <v>0.15</v>
      </c>
      <c r="D16" s="19">
        <f>ROUND(E16/(1+C16),2)</f>
        <v>11738.26</v>
      </c>
      <c r="E16" s="18">
        <v>13499</v>
      </c>
      <c r="F16" s="39"/>
      <c r="G16" s="18">
        <f t="shared" si="0"/>
        <v>0</v>
      </c>
    </row>
    <row r="17" spans="1:7" x14ac:dyDescent="0.2">
      <c r="A17" s="16">
        <v>90241</v>
      </c>
      <c r="B17" s="24" t="s">
        <v>16</v>
      </c>
      <c r="C17" s="17">
        <v>0.15</v>
      </c>
      <c r="D17" s="19">
        <f>ROUND(E17/(1+C17),2)</f>
        <v>2607.83</v>
      </c>
      <c r="E17" s="18">
        <v>2999</v>
      </c>
      <c r="F17" s="39"/>
      <c r="G17" s="18">
        <f t="shared" si="0"/>
        <v>0</v>
      </c>
    </row>
    <row r="18" spans="1:7" x14ac:dyDescent="0.2">
      <c r="A18" s="16">
        <v>902412</v>
      </c>
      <c r="B18" s="24" t="s">
        <v>17</v>
      </c>
      <c r="C18" s="17">
        <v>0.15</v>
      </c>
      <c r="D18" s="19">
        <f>ROUND(E18/(1+C18),2)</f>
        <v>1260.8699999999999</v>
      </c>
      <c r="E18" s="18">
        <v>1450</v>
      </c>
      <c r="F18" s="39"/>
      <c r="G18" s="18">
        <f t="shared" si="0"/>
        <v>0</v>
      </c>
    </row>
    <row r="19" spans="1:7" x14ac:dyDescent="0.2">
      <c r="A19" s="16">
        <v>90218</v>
      </c>
      <c r="B19" s="24" t="s">
        <v>18</v>
      </c>
      <c r="C19" s="17">
        <v>0.15</v>
      </c>
      <c r="D19" s="19">
        <f>ROUND(E19/(1+C19),2)</f>
        <v>1847.83</v>
      </c>
      <c r="E19" s="18">
        <v>2125</v>
      </c>
      <c r="F19" s="39"/>
      <c r="G19" s="18">
        <f t="shared" si="0"/>
        <v>0</v>
      </c>
    </row>
    <row r="20" spans="1:7" x14ac:dyDescent="0.2">
      <c r="A20" s="16">
        <v>90213</v>
      </c>
      <c r="B20" s="24" t="s">
        <v>19</v>
      </c>
      <c r="C20" s="17">
        <v>0.15</v>
      </c>
      <c r="D20" s="19">
        <f>ROUND(E20/(1+C20),2)</f>
        <v>1847.83</v>
      </c>
      <c r="E20" s="18">
        <v>2125</v>
      </c>
      <c r="F20" s="39"/>
      <c r="G20" s="18">
        <f t="shared" si="0"/>
        <v>0</v>
      </c>
    </row>
    <row r="21" spans="1:7" x14ac:dyDescent="0.2">
      <c r="A21" s="16">
        <v>97877</v>
      </c>
      <c r="B21" s="24" t="s">
        <v>398</v>
      </c>
      <c r="C21" s="17">
        <v>0.15</v>
      </c>
      <c r="D21" s="19">
        <f>ROUND(E21/(1+C21),2)</f>
        <v>1847.83</v>
      </c>
      <c r="E21" s="18">
        <v>2125</v>
      </c>
      <c r="F21" s="39"/>
      <c r="G21" s="18">
        <f t="shared" si="0"/>
        <v>0</v>
      </c>
    </row>
    <row r="22" spans="1:7" x14ac:dyDescent="0.2">
      <c r="A22" s="16">
        <v>95322</v>
      </c>
      <c r="B22" s="24" t="s">
        <v>20</v>
      </c>
      <c r="C22" s="17">
        <v>0.15</v>
      </c>
      <c r="D22" s="19">
        <f>ROUND(E22/(1+C22),2)</f>
        <v>4130.43</v>
      </c>
      <c r="E22" s="18">
        <v>4750</v>
      </c>
      <c r="F22" s="39"/>
      <c r="G22" s="18">
        <f t="shared" si="0"/>
        <v>0</v>
      </c>
    </row>
    <row r="23" spans="1:7" x14ac:dyDescent="0.2">
      <c r="A23" s="16">
        <v>95367</v>
      </c>
      <c r="B23" s="24" t="s">
        <v>21</v>
      </c>
      <c r="C23" s="17">
        <v>0.15</v>
      </c>
      <c r="D23" s="19">
        <f>ROUND(E23/(1+C23),2)</f>
        <v>5326.09</v>
      </c>
      <c r="E23" s="18">
        <v>6125</v>
      </c>
      <c r="F23" s="39"/>
      <c r="G23" s="18">
        <f t="shared" si="0"/>
        <v>0</v>
      </c>
    </row>
    <row r="24" spans="1:7" x14ac:dyDescent="0.2">
      <c r="A24" s="16">
        <v>95417</v>
      </c>
      <c r="B24" s="24" t="s">
        <v>22</v>
      </c>
      <c r="C24" s="17">
        <v>0.15</v>
      </c>
      <c r="D24" s="19">
        <f>ROUND(E24/(1+C24),2)</f>
        <v>4565.22</v>
      </c>
      <c r="E24" s="18">
        <v>5250</v>
      </c>
      <c r="F24" s="39"/>
      <c r="G24" s="18">
        <f t="shared" si="0"/>
        <v>0</v>
      </c>
    </row>
    <row r="25" spans="1:7" x14ac:dyDescent="0.2">
      <c r="A25" s="16">
        <v>97984</v>
      </c>
      <c r="B25" s="24" t="s">
        <v>23</v>
      </c>
      <c r="C25" s="17">
        <v>0.15</v>
      </c>
      <c r="D25" s="19">
        <f>ROUND(E25/(1+C25),2)</f>
        <v>4565.22</v>
      </c>
      <c r="E25" s="18">
        <v>5250</v>
      </c>
      <c r="F25" s="39"/>
      <c r="G25" s="18">
        <f t="shared" si="0"/>
        <v>0</v>
      </c>
    </row>
    <row r="26" spans="1:7" x14ac:dyDescent="0.2">
      <c r="A26" s="16">
        <v>95523</v>
      </c>
      <c r="B26" s="24" t="s">
        <v>24</v>
      </c>
      <c r="C26" s="17">
        <v>0.15</v>
      </c>
      <c r="D26" s="19">
        <f>ROUND(E26/(1+C26),2)</f>
        <v>4565.22</v>
      </c>
      <c r="E26" s="18">
        <v>5250</v>
      </c>
      <c r="F26" s="39"/>
      <c r="G26" s="18">
        <f t="shared" si="0"/>
        <v>0</v>
      </c>
    </row>
    <row r="27" spans="1:7" x14ac:dyDescent="0.2">
      <c r="A27" s="16">
        <v>95332</v>
      </c>
      <c r="B27" s="24" t="s">
        <v>25</v>
      </c>
      <c r="C27" s="17">
        <v>0.15</v>
      </c>
      <c r="D27" s="19">
        <f>ROUND(E27/(1+C27),2)</f>
        <v>3956.52</v>
      </c>
      <c r="E27" s="18">
        <v>4550</v>
      </c>
      <c r="F27" s="39"/>
      <c r="G27" s="18">
        <f t="shared" si="0"/>
        <v>0</v>
      </c>
    </row>
    <row r="28" spans="1:7" x14ac:dyDescent="0.2">
      <c r="A28" s="16">
        <v>98761</v>
      </c>
      <c r="B28" s="24" t="s">
        <v>26</v>
      </c>
      <c r="C28" s="17">
        <v>0.15</v>
      </c>
      <c r="D28" s="19">
        <f>ROUND(E28/(1+C28),2)</f>
        <v>11738.26</v>
      </c>
      <c r="E28" s="18">
        <v>13499</v>
      </c>
      <c r="F28" s="39"/>
      <c r="G28" s="18">
        <f t="shared" si="0"/>
        <v>0</v>
      </c>
    </row>
    <row r="29" spans="1:7" x14ac:dyDescent="0.2">
      <c r="A29" s="16">
        <v>95284</v>
      </c>
      <c r="B29" s="24" t="s">
        <v>27</v>
      </c>
      <c r="C29" s="17">
        <v>0.15</v>
      </c>
      <c r="D29" s="19">
        <f>ROUND(E29/(1+C29),2)</f>
        <v>2607.83</v>
      </c>
      <c r="E29" s="18">
        <v>2999</v>
      </c>
      <c r="F29" s="39"/>
      <c r="G29" s="18">
        <f t="shared" si="0"/>
        <v>0</v>
      </c>
    </row>
    <row r="30" spans="1:7" x14ac:dyDescent="0.2">
      <c r="A30" s="16">
        <v>952842</v>
      </c>
      <c r="B30" s="24" t="s">
        <v>28</v>
      </c>
      <c r="C30" s="17">
        <v>0.15</v>
      </c>
      <c r="D30" s="19">
        <f>ROUND(E30/(1+C30),2)</f>
        <v>1260.8699999999999</v>
      </c>
      <c r="E30" s="18">
        <v>1450</v>
      </c>
      <c r="F30" s="39"/>
      <c r="G30" s="18">
        <f t="shared" si="0"/>
        <v>0</v>
      </c>
    </row>
    <row r="31" spans="1:7" x14ac:dyDescent="0.2">
      <c r="A31" s="16">
        <v>97560</v>
      </c>
      <c r="B31" s="24" t="s">
        <v>29</v>
      </c>
      <c r="C31" s="17">
        <v>0.15</v>
      </c>
      <c r="D31" s="19">
        <f>ROUND(E31/(1+C31),2)</f>
        <v>1847.83</v>
      </c>
      <c r="E31" s="18">
        <v>2125</v>
      </c>
      <c r="F31" s="39"/>
      <c r="G31" s="18">
        <f t="shared" si="0"/>
        <v>0</v>
      </c>
    </row>
    <row r="32" spans="1:7" x14ac:dyDescent="0.2">
      <c r="A32" s="16">
        <v>90316</v>
      </c>
      <c r="B32" s="24" t="s">
        <v>30</v>
      </c>
      <c r="C32" s="17">
        <v>0.15</v>
      </c>
      <c r="D32" s="19">
        <f>ROUND(E32/(1+C32),2)</f>
        <v>1847.83</v>
      </c>
      <c r="E32" s="18">
        <v>2125</v>
      </c>
      <c r="F32" s="39"/>
      <c r="G32" s="18">
        <f t="shared" si="0"/>
        <v>0</v>
      </c>
    </row>
    <row r="33" spans="1:7" x14ac:dyDescent="0.2">
      <c r="A33" s="16">
        <v>97876</v>
      </c>
      <c r="B33" s="24" t="s">
        <v>399</v>
      </c>
      <c r="C33" s="17">
        <v>0.15</v>
      </c>
      <c r="D33" s="19">
        <f>ROUND(E33/(1+C33),2)</f>
        <v>1847.83</v>
      </c>
      <c r="E33" s="18">
        <v>2125</v>
      </c>
      <c r="F33" s="39"/>
      <c r="G33" s="18">
        <f t="shared" si="0"/>
        <v>0</v>
      </c>
    </row>
    <row r="34" spans="1:7" x14ac:dyDescent="0.2">
      <c r="A34" s="16">
        <v>95008</v>
      </c>
      <c r="B34" s="24" t="s">
        <v>31</v>
      </c>
      <c r="C34" s="17">
        <v>0.15</v>
      </c>
      <c r="D34" s="19">
        <f>ROUND(E34/(1+C34),2)</f>
        <v>3695.65</v>
      </c>
      <c r="E34" s="18">
        <v>4250</v>
      </c>
      <c r="F34" s="39"/>
      <c r="G34" s="18">
        <f t="shared" si="0"/>
        <v>0</v>
      </c>
    </row>
    <row r="35" spans="1:7" x14ac:dyDescent="0.2">
      <c r="A35" s="16">
        <v>95027</v>
      </c>
      <c r="B35" s="24" t="s">
        <v>32</v>
      </c>
      <c r="C35" s="17">
        <v>0.15</v>
      </c>
      <c r="D35" s="19">
        <f>ROUND(E35/(1+C35),2)</f>
        <v>4869.57</v>
      </c>
      <c r="E35" s="18">
        <v>5600</v>
      </c>
      <c r="F35" s="39"/>
      <c r="G35" s="18">
        <f t="shared" si="0"/>
        <v>0</v>
      </c>
    </row>
    <row r="36" spans="1:7" x14ac:dyDescent="0.2">
      <c r="A36" s="16">
        <v>95025</v>
      </c>
      <c r="B36" s="24" t="s">
        <v>33</v>
      </c>
      <c r="C36" s="17">
        <v>0.15</v>
      </c>
      <c r="D36" s="19">
        <f>ROUND(E36/(1+C36),2)</f>
        <v>4108.7</v>
      </c>
      <c r="E36" s="18">
        <v>4725</v>
      </c>
      <c r="F36" s="39"/>
      <c r="G36" s="18">
        <f t="shared" si="0"/>
        <v>0</v>
      </c>
    </row>
    <row r="37" spans="1:7" x14ac:dyDescent="0.2">
      <c r="A37" s="16">
        <v>95026</v>
      </c>
      <c r="B37" s="24" t="s">
        <v>34</v>
      </c>
      <c r="C37" s="17">
        <v>0.15</v>
      </c>
      <c r="D37" s="19">
        <f>ROUND(E37/(1+C37),2)</f>
        <v>4108.7</v>
      </c>
      <c r="E37" s="18">
        <v>4725</v>
      </c>
      <c r="F37" s="39"/>
      <c r="G37" s="18">
        <f t="shared" si="0"/>
        <v>0</v>
      </c>
    </row>
    <row r="38" spans="1:7" x14ac:dyDescent="0.2">
      <c r="A38" s="16">
        <v>95081</v>
      </c>
      <c r="B38" s="24" t="s">
        <v>35</v>
      </c>
      <c r="C38" s="17">
        <v>0.15</v>
      </c>
      <c r="D38" s="19">
        <f>ROUND(E38/(1+C38),2)</f>
        <v>4108.7</v>
      </c>
      <c r="E38" s="18">
        <v>4725</v>
      </c>
      <c r="F38" s="39"/>
      <c r="G38" s="18">
        <f t="shared" si="0"/>
        <v>0</v>
      </c>
    </row>
    <row r="39" spans="1:7" x14ac:dyDescent="0.2">
      <c r="A39" s="16">
        <v>95013</v>
      </c>
      <c r="B39" s="24" t="s">
        <v>36</v>
      </c>
      <c r="C39" s="17">
        <v>0.15</v>
      </c>
      <c r="D39" s="19">
        <f>ROUND(E39/(1+C39),2)</f>
        <v>3477.39</v>
      </c>
      <c r="E39" s="18">
        <v>3999</v>
      </c>
      <c r="F39" s="39"/>
      <c r="G39" s="18">
        <f t="shared" si="0"/>
        <v>0</v>
      </c>
    </row>
    <row r="40" spans="1:7" x14ac:dyDescent="0.2">
      <c r="A40" s="16">
        <v>95063</v>
      </c>
      <c r="B40" s="24" t="s">
        <v>37</v>
      </c>
      <c r="C40" s="17">
        <v>0.15</v>
      </c>
      <c r="D40" s="19">
        <f>ROUND(E40/(1+C40),2)</f>
        <v>11738.26</v>
      </c>
      <c r="E40" s="18">
        <v>13499</v>
      </c>
      <c r="F40" s="39"/>
      <c r="G40" s="18">
        <f t="shared" si="0"/>
        <v>0</v>
      </c>
    </row>
    <row r="41" spans="1:7" x14ac:dyDescent="0.2">
      <c r="A41" s="16">
        <v>95041</v>
      </c>
      <c r="B41" s="24" t="s">
        <v>38</v>
      </c>
      <c r="C41" s="17">
        <v>0.15</v>
      </c>
      <c r="D41" s="19">
        <f>ROUND(E41/(1+C41),2)</f>
        <v>2607.83</v>
      </c>
      <c r="E41" s="18">
        <v>2999</v>
      </c>
      <c r="F41" s="39"/>
      <c r="G41" s="18">
        <f t="shared" si="0"/>
        <v>0</v>
      </c>
    </row>
    <row r="42" spans="1:7" x14ac:dyDescent="0.2">
      <c r="A42" s="16">
        <v>950412</v>
      </c>
      <c r="B42" s="24" t="s">
        <v>39</v>
      </c>
      <c r="C42" s="17">
        <v>0.15</v>
      </c>
      <c r="D42" s="19">
        <f>ROUND(E42/(1+C42),2)</f>
        <v>1260.8699999999999</v>
      </c>
      <c r="E42" s="18">
        <v>1450</v>
      </c>
      <c r="F42" s="39"/>
      <c r="G42" s="18">
        <f t="shared" si="0"/>
        <v>0</v>
      </c>
    </row>
    <row r="43" spans="1:7" x14ac:dyDescent="0.2">
      <c r="A43" s="16">
        <v>95067</v>
      </c>
      <c r="B43" s="24" t="s">
        <v>40</v>
      </c>
      <c r="C43" s="17">
        <v>0.15</v>
      </c>
      <c r="D43" s="19">
        <f>ROUND(E43/(1+C43),2)</f>
        <v>1847.83</v>
      </c>
      <c r="E43" s="18">
        <v>2125</v>
      </c>
      <c r="F43" s="39"/>
      <c r="G43" s="18">
        <f t="shared" si="0"/>
        <v>0</v>
      </c>
    </row>
    <row r="44" spans="1:7" x14ac:dyDescent="0.2">
      <c r="A44" s="16">
        <v>90304</v>
      </c>
      <c r="B44" s="24" t="s">
        <v>41</v>
      </c>
      <c r="C44" s="17">
        <v>0.15</v>
      </c>
      <c r="D44" s="19">
        <f>ROUND(E44/(1+C44),2)</f>
        <v>1847.83</v>
      </c>
      <c r="E44" s="18">
        <v>2125</v>
      </c>
      <c r="F44" s="39"/>
      <c r="G44" s="18">
        <f t="shared" si="0"/>
        <v>0</v>
      </c>
    </row>
    <row r="45" spans="1:7" x14ac:dyDescent="0.2">
      <c r="A45" s="16">
        <v>97874</v>
      </c>
      <c r="B45" s="24" t="s">
        <v>400</v>
      </c>
      <c r="C45" s="17">
        <v>0.15</v>
      </c>
      <c r="D45" s="19">
        <f>ROUND(E45/(1+C45),2)</f>
        <v>1847.83</v>
      </c>
      <c r="E45" s="18">
        <v>2125</v>
      </c>
      <c r="F45" s="39"/>
      <c r="G45" s="18">
        <f t="shared" si="0"/>
        <v>0</v>
      </c>
    </row>
    <row r="46" spans="1:7" x14ac:dyDescent="0.2">
      <c r="A46" s="16">
        <v>97982</v>
      </c>
      <c r="B46" s="24" t="s">
        <v>42</v>
      </c>
      <c r="C46" s="17">
        <v>0.15</v>
      </c>
      <c r="D46" s="19">
        <f>ROUND(E46/(1+C46),2)</f>
        <v>4869.57</v>
      </c>
      <c r="E46" s="18">
        <v>5600</v>
      </c>
      <c r="F46" s="39"/>
      <c r="G46" s="18">
        <f t="shared" si="0"/>
        <v>0</v>
      </c>
    </row>
    <row r="47" spans="1:7" x14ac:dyDescent="0.2">
      <c r="A47" s="16">
        <v>95426</v>
      </c>
      <c r="B47" s="24" t="s">
        <v>43</v>
      </c>
      <c r="C47" s="17">
        <v>0.15</v>
      </c>
      <c r="D47" s="19">
        <f>ROUND(E47/(1+C47),2)</f>
        <v>4108.7</v>
      </c>
      <c r="E47" s="18">
        <v>4725</v>
      </c>
      <c r="F47" s="39"/>
      <c r="G47" s="18">
        <f t="shared" si="0"/>
        <v>0</v>
      </c>
    </row>
    <row r="48" spans="1:7" x14ac:dyDescent="0.2">
      <c r="A48" s="16">
        <v>97972</v>
      </c>
      <c r="B48" s="24" t="s">
        <v>44</v>
      </c>
      <c r="C48" s="17">
        <v>0.15</v>
      </c>
      <c r="D48" s="19">
        <f>ROUND(E48/(1+C48),2)</f>
        <v>4108.7</v>
      </c>
      <c r="E48" s="18">
        <v>4725</v>
      </c>
      <c r="F48" s="39"/>
      <c r="G48" s="18">
        <f t="shared" si="0"/>
        <v>0</v>
      </c>
    </row>
    <row r="49" spans="1:7" x14ac:dyDescent="0.2">
      <c r="A49" s="16">
        <v>95380</v>
      </c>
      <c r="B49" s="24" t="s">
        <v>45</v>
      </c>
      <c r="C49" s="17">
        <v>0.15</v>
      </c>
      <c r="D49" s="19">
        <f>ROUND(E49/(1+C49),2)</f>
        <v>4108.7</v>
      </c>
      <c r="E49" s="18">
        <v>4725</v>
      </c>
      <c r="F49" s="39"/>
      <c r="G49" s="18">
        <f t="shared" si="0"/>
        <v>0</v>
      </c>
    </row>
    <row r="50" spans="1:7" x14ac:dyDescent="0.2">
      <c r="A50" s="16">
        <v>95261</v>
      </c>
      <c r="B50" s="24" t="s">
        <v>46</v>
      </c>
      <c r="C50" s="17">
        <v>0.15</v>
      </c>
      <c r="D50" s="19">
        <f>ROUND(E50/(1+C50),2)</f>
        <v>3477.39</v>
      </c>
      <c r="E50" s="18">
        <v>3999</v>
      </c>
      <c r="F50" s="39"/>
      <c r="G50" s="18">
        <f t="shared" si="0"/>
        <v>0</v>
      </c>
    </row>
    <row r="51" spans="1:7" x14ac:dyDescent="0.2">
      <c r="A51" s="16">
        <v>97565</v>
      </c>
      <c r="B51" s="24" t="s">
        <v>47</v>
      </c>
      <c r="C51" s="17">
        <v>0.15</v>
      </c>
      <c r="D51" s="19">
        <f>ROUND(E51/(1+C51),2)</f>
        <v>1847.83</v>
      </c>
      <c r="E51" s="18">
        <v>2125</v>
      </c>
      <c r="F51" s="39"/>
      <c r="G51" s="18">
        <f t="shared" si="0"/>
        <v>0</v>
      </c>
    </row>
    <row r="52" spans="1:7" x14ac:dyDescent="0.2">
      <c r="A52" s="16">
        <v>90311</v>
      </c>
      <c r="B52" s="24" t="s">
        <v>48</v>
      </c>
      <c r="C52" s="17">
        <v>0.15</v>
      </c>
      <c r="D52" s="19">
        <f>ROUND(E52/(1+C52),2)</f>
        <v>1847.83</v>
      </c>
      <c r="E52" s="18">
        <v>2125</v>
      </c>
      <c r="F52" s="39"/>
      <c r="G52" s="18">
        <f t="shared" si="0"/>
        <v>0</v>
      </c>
    </row>
    <row r="53" spans="1:7" x14ac:dyDescent="0.2">
      <c r="A53" s="16">
        <v>97875</v>
      </c>
      <c r="B53" s="24" t="s">
        <v>401</v>
      </c>
      <c r="C53" s="17">
        <v>0.15</v>
      </c>
      <c r="D53" s="19">
        <f>ROUND(E53/(1+C53),2)</f>
        <v>1847.83</v>
      </c>
      <c r="E53" s="18">
        <v>2125</v>
      </c>
      <c r="F53" s="39"/>
      <c r="G53" s="18">
        <f t="shared" si="0"/>
        <v>0</v>
      </c>
    </row>
    <row r="54" spans="1:7" x14ac:dyDescent="0.2">
      <c r="A54" s="16">
        <v>92587</v>
      </c>
      <c r="B54" s="24" t="s">
        <v>55</v>
      </c>
      <c r="C54" s="17">
        <v>0.15</v>
      </c>
      <c r="D54" s="19">
        <f>ROUND(E54/(1+C54),2)</f>
        <v>2173.04</v>
      </c>
      <c r="E54" s="18">
        <v>2499</v>
      </c>
      <c r="F54" s="39"/>
      <c r="G54" s="18">
        <f t="shared" si="0"/>
        <v>0</v>
      </c>
    </row>
    <row r="55" spans="1:7" x14ac:dyDescent="0.2">
      <c r="A55" s="16">
        <v>92451</v>
      </c>
      <c r="B55" s="24" t="s">
        <v>56</v>
      </c>
      <c r="C55" s="17">
        <v>0.15</v>
      </c>
      <c r="D55" s="19">
        <f>ROUND(E55/(1+C55),2)</f>
        <v>10433.91</v>
      </c>
      <c r="E55" s="18">
        <v>11999</v>
      </c>
      <c r="F55" s="39"/>
      <c r="G55" s="18">
        <f t="shared" si="0"/>
        <v>0</v>
      </c>
    </row>
    <row r="56" spans="1:7" x14ac:dyDescent="0.2">
      <c r="A56" s="16">
        <v>96931</v>
      </c>
      <c r="B56" s="24" t="s">
        <v>57</v>
      </c>
      <c r="C56" s="17">
        <v>0.15</v>
      </c>
      <c r="D56" s="19">
        <f>ROUND(E56/(1+C56),2)</f>
        <v>651.29999999999995</v>
      </c>
      <c r="E56" s="18">
        <v>749</v>
      </c>
      <c r="F56" s="39"/>
      <c r="G56" s="18">
        <f t="shared" si="0"/>
        <v>0</v>
      </c>
    </row>
    <row r="57" spans="1:7" x14ac:dyDescent="0.2">
      <c r="A57" s="16">
        <v>92588</v>
      </c>
      <c r="B57" s="24" t="s">
        <v>58</v>
      </c>
      <c r="C57" s="17">
        <v>0.15</v>
      </c>
      <c r="D57" s="19">
        <f>ROUND(E57/(1+C57),2)</f>
        <v>1303.48</v>
      </c>
      <c r="E57" s="18">
        <v>1499</v>
      </c>
      <c r="F57" s="39"/>
      <c r="G57" s="18">
        <f t="shared" si="0"/>
        <v>0</v>
      </c>
    </row>
    <row r="58" spans="1:7" x14ac:dyDescent="0.2">
      <c r="A58" s="16">
        <v>92591</v>
      </c>
      <c r="B58" s="24" t="s">
        <v>59</v>
      </c>
      <c r="C58" s="17">
        <v>0.15</v>
      </c>
      <c r="D58" s="19">
        <f>ROUND(E58/(1+C58),2)</f>
        <v>4781.74</v>
      </c>
      <c r="E58" s="18">
        <v>5499</v>
      </c>
      <c r="F58" s="39"/>
      <c r="G58" s="18">
        <f t="shared" si="0"/>
        <v>0</v>
      </c>
    </row>
    <row r="59" spans="1:7" x14ac:dyDescent="0.2">
      <c r="A59" s="16">
        <v>97690</v>
      </c>
      <c r="B59" s="24" t="s">
        <v>60</v>
      </c>
      <c r="C59" s="17">
        <v>0.15</v>
      </c>
      <c r="D59" s="19">
        <f>ROUND(E59/(1+C59),2)</f>
        <v>1847.83</v>
      </c>
      <c r="E59" s="18">
        <v>2125</v>
      </c>
      <c r="F59" s="39"/>
      <c r="G59" s="18">
        <f t="shared" si="0"/>
        <v>0</v>
      </c>
    </row>
    <row r="60" spans="1:7" x14ac:dyDescent="0.2">
      <c r="A60" s="16">
        <v>97691</v>
      </c>
      <c r="B60" s="24" t="s">
        <v>61</v>
      </c>
      <c r="C60" s="17">
        <v>0.15</v>
      </c>
      <c r="D60" s="19">
        <f>ROUND(E60/(1+C60),2)</f>
        <v>2390.4299999999998</v>
      </c>
      <c r="E60" s="18">
        <v>2749</v>
      </c>
      <c r="F60" s="39"/>
      <c r="G60" s="18">
        <f t="shared" si="0"/>
        <v>0</v>
      </c>
    </row>
    <row r="61" spans="1:7" x14ac:dyDescent="0.2">
      <c r="A61" s="16">
        <v>92454</v>
      </c>
      <c r="B61" s="24" t="s">
        <v>62</v>
      </c>
      <c r="C61" s="17">
        <v>0.15</v>
      </c>
      <c r="D61" s="19">
        <f>ROUND(E61/(1+C61),2)</f>
        <v>11520.87</v>
      </c>
      <c r="E61" s="18">
        <v>13249</v>
      </c>
      <c r="F61" s="39"/>
      <c r="G61" s="18">
        <f t="shared" si="0"/>
        <v>0</v>
      </c>
    </row>
    <row r="62" spans="1:7" x14ac:dyDescent="0.2">
      <c r="A62" s="16">
        <v>95524</v>
      </c>
      <c r="B62" s="24" t="s">
        <v>63</v>
      </c>
      <c r="C62" s="17">
        <v>0.15</v>
      </c>
      <c r="D62" s="19">
        <f>ROUND(E62/(1+C62),2)</f>
        <v>1520.87</v>
      </c>
      <c r="E62" s="18">
        <v>1749</v>
      </c>
      <c r="F62" s="39"/>
      <c r="G62" s="18">
        <f t="shared" si="0"/>
        <v>0</v>
      </c>
    </row>
    <row r="63" spans="1:7" x14ac:dyDescent="0.2">
      <c r="A63" s="16">
        <v>97800</v>
      </c>
      <c r="B63" s="24" t="s">
        <v>64</v>
      </c>
      <c r="C63" s="17">
        <v>0.15</v>
      </c>
      <c r="D63" s="19">
        <f>ROUND(E63/(1+C63),2)</f>
        <v>433.91</v>
      </c>
      <c r="E63" s="18">
        <v>499</v>
      </c>
      <c r="F63" s="39"/>
      <c r="G63" s="18">
        <f t="shared" si="0"/>
        <v>0</v>
      </c>
    </row>
    <row r="64" spans="1:7" x14ac:dyDescent="0.2">
      <c r="A64" s="16">
        <v>97657</v>
      </c>
      <c r="B64" s="24" t="s">
        <v>65</v>
      </c>
      <c r="C64" s="17">
        <v>0.15</v>
      </c>
      <c r="D64" s="19">
        <f>ROUND(E64/(1+C64),2)</f>
        <v>1608.7</v>
      </c>
      <c r="E64" s="18">
        <v>1850</v>
      </c>
      <c r="F64" s="39"/>
      <c r="G64" s="18">
        <f t="shared" si="0"/>
        <v>0</v>
      </c>
    </row>
    <row r="65" spans="1:7" x14ac:dyDescent="0.2">
      <c r="A65" s="16">
        <v>97801</v>
      </c>
      <c r="B65" s="24" t="s">
        <v>66</v>
      </c>
      <c r="C65" s="17">
        <v>0.15</v>
      </c>
      <c r="D65" s="19">
        <f>ROUND(E65/(1+C65),2)</f>
        <v>2716.52</v>
      </c>
      <c r="E65" s="18">
        <v>3124</v>
      </c>
      <c r="F65" s="39"/>
      <c r="G65" s="18">
        <f t="shared" si="0"/>
        <v>0</v>
      </c>
    </row>
    <row r="66" spans="1:7" x14ac:dyDescent="0.2">
      <c r="A66" s="16">
        <v>97571</v>
      </c>
      <c r="B66" s="24" t="s">
        <v>67</v>
      </c>
      <c r="C66" s="17">
        <v>0.15</v>
      </c>
      <c r="D66" s="19">
        <f>ROUND(E66/(1+C66),2)</f>
        <v>433.91</v>
      </c>
      <c r="E66" s="18">
        <v>499</v>
      </c>
      <c r="F66" s="39"/>
      <c r="G66" s="18">
        <f t="shared" si="0"/>
        <v>0</v>
      </c>
    </row>
    <row r="67" spans="1:7" x14ac:dyDescent="0.2">
      <c r="A67" s="16">
        <v>96997</v>
      </c>
      <c r="B67" s="24" t="s">
        <v>391</v>
      </c>
      <c r="C67" s="17">
        <v>0.15</v>
      </c>
      <c r="D67" s="19">
        <f>ROUND(E67/(1+C67),2)</f>
        <v>433.91</v>
      </c>
      <c r="E67" s="18">
        <v>499</v>
      </c>
      <c r="F67" s="39"/>
      <c r="G67" s="18">
        <f t="shared" si="0"/>
        <v>0</v>
      </c>
    </row>
    <row r="68" spans="1:7" x14ac:dyDescent="0.2">
      <c r="A68" s="16">
        <v>92449</v>
      </c>
      <c r="B68" s="24" t="s">
        <v>68</v>
      </c>
      <c r="C68" s="17">
        <v>0.15</v>
      </c>
      <c r="D68" s="19">
        <f>ROUND(E68/(1+C68),2)</f>
        <v>1847.83</v>
      </c>
      <c r="E68" s="18">
        <v>2125</v>
      </c>
      <c r="F68" s="39"/>
      <c r="G68" s="18">
        <f t="shared" si="0"/>
        <v>0</v>
      </c>
    </row>
    <row r="69" spans="1:7" x14ac:dyDescent="0.2">
      <c r="A69" s="16">
        <v>97804</v>
      </c>
      <c r="B69" s="24" t="s">
        <v>69</v>
      </c>
      <c r="C69" s="17">
        <v>0.15</v>
      </c>
      <c r="D69" s="19">
        <f>ROUND(E69/(1+C69),2)</f>
        <v>781.74</v>
      </c>
      <c r="E69" s="18">
        <v>899</v>
      </c>
      <c r="F69" s="39"/>
      <c r="G69" s="18">
        <f t="shared" si="0"/>
        <v>0</v>
      </c>
    </row>
    <row r="70" spans="1:7" x14ac:dyDescent="0.2">
      <c r="A70" s="16">
        <v>96904</v>
      </c>
      <c r="B70" s="24" t="s">
        <v>70</v>
      </c>
      <c r="C70" s="17">
        <v>0.15</v>
      </c>
      <c r="D70" s="19">
        <f>ROUND(E70/(1+C70),2)</f>
        <v>3390.43</v>
      </c>
      <c r="E70" s="18">
        <v>3899</v>
      </c>
      <c r="F70" s="39"/>
      <c r="G70" s="18">
        <f t="shared" si="0"/>
        <v>0</v>
      </c>
    </row>
    <row r="71" spans="1:7" x14ac:dyDescent="0.2">
      <c r="A71" s="16">
        <v>90026</v>
      </c>
      <c r="B71" s="24" t="s">
        <v>381</v>
      </c>
      <c r="C71" s="17">
        <v>0.15</v>
      </c>
      <c r="D71" s="19">
        <f>ROUND(E71/(1+C71),2)</f>
        <v>781.74</v>
      </c>
      <c r="E71" s="18">
        <v>899</v>
      </c>
      <c r="F71" s="39"/>
      <c r="G71" s="18">
        <f t="shared" si="0"/>
        <v>0</v>
      </c>
    </row>
    <row r="72" spans="1:7" x14ac:dyDescent="0.2">
      <c r="A72" s="16">
        <v>90027</v>
      </c>
      <c r="B72" s="24" t="s">
        <v>382</v>
      </c>
      <c r="C72" s="17">
        <v>0.15</v>
      </c>
      <c r="D72" s="19">
        <f>ROUND(E72/(1+C72),2)</f>
        <v>3390.43</v>
      </c>
      <c r="E72" s="18">
        <v>3899</v>
      </c>
      <c r="F72" s="39"/>
      <c r="G72" s="18">
        <f t="shared" si="0"/>
        <v>0</v>
      </c>
    </row>
    <row r="73" spans="1:7" x14ac:dyDescent="0.2">
      <c r="A73" s="16">
        <v>97928</v>
      </c>
      <c r="B73" s="24" t="s">
        <v>383</v>
      </c>
      <c r="C73" s="17">
        <v>0.15</v>
      </c>
      <c r="D73" s="19">
        <f>ROUND(E73/(1+C73),2)</f>
        <v>1086.0899999999999</v>
      </c>
      <c r="E73" s="18">
        <v>1249</v>
      </c>
      <c r="F73" s="39"/>
      <c r="G73" s="18">
        <f t="shared" si="0"/>
        <v>0</v>
      </c>
    </row>
    <row r="74" spans="1:7" x14ac:dyDescent="0.2">
      <c r="A74" s="16">
        <v>97929</v>
      </c>
      <c r="B74" s="24" t="s">
        <v>384</v>
      </c>
      <c r="C74" s="17">
        <v>0.15</v>
      </c>
      <c r="D74" s="19">
        <f>ROUND(E74/(1+C74),2)</f>
        <v>3694.78</v>
      </c>
      <c r="E74" s="18">
        <v>4249</v>
      </c>
      <c r="F74" s="39"/>
      <c r="G74" s="18">
        <f t="shared" si="0"/>
        <v>0</v>
      </c>
    </row>
    <row r="75" spans="1:7" x14ac:dyDescent="0.2">
      <c r="A75" s="16">
        <v>97805</v>
      </c>
      <c r="B75" s="24" t="s">
        <v>71</v>
      </c>
      <c r="C75" s="17">
        <v>0.15</v>
      </c>
      <c r="D75" s="19">
        <f>ROUND(E75/(1+C75),2)</f>
        <v>2173.04</v>
      </c>
      <c r="E75" s="18">
        <v>2499</v>
      </c>
      <c r="F75" s="39"/>
      <c r="G75" s="18">
        <f t="shared" ref="G75:G138" si="1">E75*F75</f>
        <v>0</v>
      </c>
    </row>
    <row r="76" spans="1:7" x14ac:dyDescent="0.2">
      <c r="A76" s="16">
        <v>92490</v>
      </c>
      <c r="B76" s="24" t="s">
        <v>72</v>
      </c>
      <c r="C76" s="17">
        <v>0.15</v>
      </c>
      <c r="D76" s="19">
        <f>ROUND(E76/(1+C76),2)</f>
        <v>10433.91</v>
      </c>
      <c r="E76" s="18">
        <v>11999</v>
      </c>
      <c r="F76" s="39"/>
      <c r="G76" s="18">
        <f t="shared" si="1"/>
        <v>0</v>
      </c>
    </row>
    <row r="77" spans="1:7" x14ac:dyDescent="0.2">
      <c r="A77" s="16">
        <v>92447</v>
      </c>
      <c r="B77" s="24" t="s">
        <v>73</v>
      </c>
      <c r="C77" s="17">
        <v>0.15</v>
      </c>
      <c r="D77" s="19">
        <f>ROUND(E77/(1+C77),2)</f>
        <v>2129.5700000000002</v>
      </c>
      <c r="E77" s="18">
        <v>2449</v>
      </c>
      <c r="F77" s="39"/>
      <c r="G77" s="18">
        <f t="shared" si="1"/>
        <v>0</v>
      </c>
    </row>
    <row r="78" spans="1:7" x14ac:dyDescent="0.2">
      <c r="A78" s="16">
        <v>92469</v>
      </c>
      <c r="B78" s="24" t="s">
        <v>74</v>
      </c>
      <c r="C78" s="17">
        <v>0.15</v>
      </c>
      <c r="D78" s="19">
        <f>ROUND(E78/(1+C78),2)</f>
        <v>2500</v>
      </c>
      <c r="E78" s="18">
        <v>2875</v>
      </c>
      <c r="F78" s="39"/>
      <c r="G78" s="18">
        <f t="shared" si="1"/>
        <v>0</v>
      </c>
    </row>
    <row r="79" spans="1:7" x14ac:dyDescent="0.2">
      <c r="A79" s="16">
        <v>90641</v>
      </c>
      <c r="B79" s="24" t="s">
        <v>75</v>
      </c>
      <c r="C79" s="17">
        <v>0.15</v>
      </c>
      <c r="D79" s="19">
        <f>ROUND(E79/(1+C79),2)</f>
        <v>2500</v>
      </c>
      <c r="E79" s="18">
        <v>2875</v>
      </c>
      <c r="F79" s="39"/>
      <c r="G79" s="18">
        <f t="shared" si="1"/>
        <v>0</v>
      </c>
    </row>
    <row r="80" spans="1:7" x14ac:dyDescent="0.2">
      <c r="A80" s="16">
        <v>92468</v>
      </c>
      <c r="B80" s="24" t="s">
        <v>76</v>
      </c>
      <c r="C80" s="17">
        <v>0.15</v>
      </c>
      <c r="D80" s="19">
        <f>ROUND(E80/(1+C80),2)</f>
        <v>2500</v>
      </c>
      <c r="E80" s="18">
        <v>2875</v>
      </c>
      <c r="F80" s="39"/>
      <c r="G80" s="18">
        <f t="shared" si="1"/>
        <v>0</v>
      </c>
    </row>
    <row r="81" spans="1:7" x14ac:dyDescent="0.2">
      <c r="A81" s="16">
        <v>90292</v>
      </c>
      <c r="B81" s="24" t="s">
        <v>77</v>
      </c>
      <c r="C81" s="17">
        <v>0.15</v>
      </c>
      <c r="D81" s="19">
        <f>ROUND(E81/(1+C81),2)</f>
        <v>2500</v>
      </c>
      <c r="E81" s="18">
        <v>2875</v>
      </c>
      <c r="F81" s="39"/>
      <c r="G81" s="18">
        <f t="shared" si="1"/>
        <v>0</v>
      </c>
    </row>
    <row r="82" spans="1:7" x14ac:dyDescent="0.2">
      <c r="A82" s="16">
        <v>90297</v>
      </c>
      <c r="B82" s="24" t="s">
        <v>78</v>
      </c>
      <c r="C82" s="17">
        <v>0.15</v>
      </c>
      <c r="D82" s="19">
        <f>ROUND(E82/(1+C82),2)</f>
        <v>2500</v>
      </c>
      <c r="E82" s="18">
        <v>2875</v>
      </c>
      <c r="F82" s="39"/>
      <c r="G82" s="18">
        <f t="shared" si="1"/>
        <v>0</v>
      </c>
    </row>
    <row r="83" spans="1:7" x14ac:dyDescent="0.2">
      <c r="A83" s="16">
        <v>92470</v>
      </c>
      <c r="B83" s="24" t="s">
        <v>79</v>
      </c>
      <c r="C83" s="17">
        <v>0.15</v>
      </c>
      <c r="D83" s="19">
        <f>ROUND(E83/(1+C83),2)</f>
        <v>1303.48</v>
      </c>
      <c r="E83" s="18">
        <v>1499</v>
      </c>
      <c r="F83" s="39"/>
      <c r="G83" s="18">
        <f t="shared" si="1"/>
        <v>0</v>
      </c>
    </row>
    <row r="84" spans="1:7" x14ac:dyDescent="0.2">
      <c r="A84" s="16">
        <v>95203</v>
      </c>
      <c r="B84" s="24" t="s">
        <v>380</v>
      </c>
      <c r="C84" s="17">
        <v>0.15</v>
      </c>
      <c r="D84" s="19">
        <f>ROUND(E84/(1+C84),2)</f>
        <v>1738.26</v>
      </c>
      <c r="E84" s="18">
        <v>1999</v>
      </c>
      <c r="F84" s="39"/>
      <c r="G84" s="18">
        <f t="shared" si="1"/>
        <v>0</v>
      </c>
    </row>
    <row r="85" spans="1:7" x14ac:dyDescent="0.2">
      <c r="A85" s="16">
        <v>97821</v>
      </c>
      <c r="B85" s="24" t="s">
        <v>80</v>
      </c>
      <c r="C85" s="17">
        <v>0.15</v>
      </c>
      <c r="D85" s="19">
        <f>ROUND(E85/(1+C85),2)</f>
        <v>846.96</v>
      </c>
      <c r="E85" s="18">
        <v>974</v>
      </c>
      <c r="F85" s="39"/>
      <c r="G85" s="18">
        <f t="shared" si="1"/>
        <v>0</v>
      </c>
    </row>
    <row r="86" spans="1:7" x14ac:dyDescent="0.2">
      <c r="A86" s="16">
        <v>92448</v>
      </c>
      <c r="B86" s="24" t="s">
        <v>81</v>
      </c>
      <c r="C86" s="17">
        <v>0.15</v>
      </c>
      <c r="D86" s="19">
        <f>ROUND(E86/(1+C86),2)</f>
        <v>3477.39</v>
      </c>
      <c r="E86" s="18">
        <v>3999</v>
      </c>
      <c r="F86" s="39"/>
      <c r="G86" s="18">
        <f t="shared" si="1"/>
        <v>0</v>
      </c>
    </row>
    <row r="87" spans="1:7" x14ac:dyDescent="0.2">
      <c r="A87" s="16">
        <v>97823</v>
      </c>
      <c r="B87" s="24" t="s">
        <v>82</v>
      </c>
      <c r="C87" s="17">
        <v>0.15</v>
      </c>
      <c r="D87" s="19">
        <f>ROUND(E87/(1+C87),2)</f>
        <v>565.22</v>
      </c>
      <c r="E87" s="18">
        <v>650</v>
      </c>
      <c r="F87" s="39"/>
      <c r="G87" s="18">
        <f t="shared" si="1"/>
        <v>0</v>
      </c>
    </row>
    <row r="88" spans="1:7" x14ac:dyDescent="0.2">
      <c r="A88" s="16">
        <v>92460</v>
      </c>
      <c r="B88" s="24" t="s">
        <v>83</v>
      </c>
      <c r="C88" s="17">
        <v>0.15</v>
      </c>
      <c r="D88" s="19">
        <f>ROUND(E88/(1+C88),2)</f>
        <v>2129.5700000000002</v>
      </c>
      <c r="E88" s="18">
        <v>2449</v>
      </c>
      <c r="F88" s="39"/>
      <c r="G88" s="18">
        <f t="shared" si="1"/>
        <v>0</v>
      </c>
    </row>
    <row r="89" spans="1:7" x14ac:dyDescent="0.2">
      <c r="A89" s="16">
        <v>97824</v>
      </c>
      <c r="B89" s="24" t="s">
        <v>84</v>
      </c>
      <c r="C89" s="17">
        <v>0.15</v>
      </c>
      <c r="D89" s="19">
        <f>ROUND(E89/(1+C89),2)</f>
        <v>2173.04</v>
      </c>
      <c r="E89" s="18">
        <v>2499</v>
      </c>
      <c r="F89" s="39"/>
      <c r="G89" s="18">
        <f t="shared" si="1"/>
        <v>0</v>
      </c>
    </row>
    <row r="90" spans="1:7" x14ac:dyDescent="0.2">
      <c r="A90" s="16">
        <v>92452</v>
      </c>
      <c r="B90" s="24" t="s">
        <v>85</v>
      </c>
      <c r="C90" s="17">
        <v>0.15</v>
      </c>
      <c r="D90" s="19">
        <f>ROUND(E90/(1+C90),2)</f>
        <v>10433.91</v>
      </c>
      <c r="E90" s="18">
        <v>11999</v>
      </c>
      <c r="F90" s="39"/>
      <c r="G90" s="18">
        <f t="shared" si="1"/>
        <v>0</v>
      </c>
    </row>
    <row r="91" spans="1:7" x14ac:dyDescent="0.2">
      <c r="A91" s="16">
        <v>92464</v>
      </c>
      <c r="B91" s="24" t="s">
        <v>86</v>
      </c>
      <c r="C91" s="17">
        <v>0.15</v>
      </c>
      <c r="D91" s="19">
        <f>ROUND(E91/(1+C91),2)</f>
        <v>1477.39</v>
      </c>
      <c r="E91" s="18">
        <v>1699</v>
      </c>
      <c r="F91" s="39"/>
      <c r="G91" s="18">
        <f t="shared" si="1"/>
        <v>0</v>
      </c>
    </row>
    <row r="92" spans="1:7" x14ac:dyDescent="0.2">
      <c r="A92" s="16">
        <v>92466</v>
      </c>
      <c r="B92" s="24" t="s">
        <v>87</v>
      </c>
      <c r="C92" s="17">
        <v>0.15</v>
      </c>
      <c r="D92" s="19">
        <f>ROUND(E92/(1+C92),2)</f>
        <v>5216.5200000000004</v>
      </c>
      <c r="E92" s="18">
        <v>5999</v>
      </c>
      <c r="F92" s="39"/>
      <c r="G92" s="18">
        <f t="shared" si="1"/>
        <v>0</v>
      </c>
    </row>
    <row r="93" spans="1:7" x14ac:dyDescent="0.2">
      <c r="A93" s="16">
        <v>96296</v>
      </c>
      <c r="B93" s="24" t="s">
        <v>88</v>
      </c>
      <c r="C93" s="17">
        <v>0.15</v>
      </c>
      <c r="D93" s="19">
        <f>ROUND(E93/(1+C93),2)</f>
        <v>1607.83</v>
      </c>
      <c r="E93" s="18">
        <v>1849</v>
      </c>
      <c r="F93" s="39"/>
      <c r="G93" s="18">
        <f t="shared" si="1"/>
        <v>0</v>
      </c>
    </row>
    <row r="94" spans="1:7" x14ac:dyDescent="0.2">
      <c r="A94" s="16">
        <v>96297</v>
      </c>
      <c r="B94" s="24" t="s">
        <v>89</v>
      </c>
      <c r="C94" s="17">
        <v>0.15</v>
      </c>
      <c r="D94" s="19">
        <f>ROUND(E94/(1+C94),2)</f>
        <v>5651.3</v>
      </c>
      <c r="E94" s="18">
        <v>6499</v>
      </c>
      <c r="F94" s="39"/>
      <c r="G94" s="18">
        <f t="shared" si="1"/>
        <v>0</v>
      </c>
    </row>
    <row r="95" spans="1:7" x14ac:dyDescent="0.2">
      <c r="A95" s="16">
        <v>92560</v>
      </c>
      <c r="B95" s="24" t="s">
        <v>90</v>
      </c>
      <c r="C95" s="17">
        <v>0.15</v>
      </c>
      <c r="D95" s="19">
        <f>ROUND(E95/(1+C95),2)</f>
        <v>1847.83</v>
      </c>
      <c r="E95" s="18">
        <v>2125</v>
      </c>
      <c r="F95" s="39"/>
      <c r="G95" s="18">
        <f t="shared" si="1"/>
        <v>0</v>
      </c>
    </row>
    <row r="96" spans="1:7" x14ac:dyDescent="0.2">
      <c r="A96" s="16">
        <v>92450</v>
      </c>
      <c r="B96" s="24" t="s">
        <v>91</v>
      </c>
      <c r="C96" s="17">
        <v>0.15</v>
      </c>
      <c r="D96" s="19">
        <f>ROUND(E96/(1+C96),2)</f>
        <v>1847.83</v>
      </c>
      <c r="E96" s="18">
        <v>2125</v>
      </c>
      <c r="F96" s="39"/>
      <c r="G96" s="18">
        <f t="shared" si="1"/>
        <v>0</v>
      </c>
    </row>
    <row r="97" spans="1:7" x14ac:dyDescent="0.2">
      <c r="A97" s="16">
        <v>96908</v>
      </c>
      <c r="B97" s="24" t="s">
        <v>92</v>
      </c>
      <c r="C97" s="17">
        <v>0.15</v>
      </c>
      <c r="D97" s="19">
        <f>ROUND(E97/(1+C97),2)</f>
        <v>1260</v>
      </c>
      <c r="E97" s="18">
        <v>1449</v>
      </c>
      <c r="F97" s="39"/>
      <c r="G97" s="18">
        <f t="shared" si="1"/>
        <v>0</v>
      </c>
    </row>
    <row r="98" spans="1:7" x14ac:dyDescent="0.2">
      <c r="A98" s="16">
        <v>97620</v>
      </c>
      <c r="B98" s="24" t="s">
        <v>93</v>
      </c>
      <c r="C98" s="17">
        <v>0.15</v>
      </c>
      <c r="D98" s="19">
        <f>ROUND(E98/(1+C98),2)</f>
        <v>1913.04</v>
      </c>
      <c r="E98" s="18">
        <v>2200</v>
      </c>
      <c r="F98" s="39"/>
      <c r="G98" s="18">
        <f t="shared" si="1"/>
        <v>0</v>
      </c>
    </row>
    <row r="99" spans="1:7" x14ac:dyDescent="0.2">
      <c r="A99" s="16">
        <v>92463</v>
      </c>
      <c r="B99" s="24" t="s">
        <v>94</v>
      </c>
      <c r="C99" s="17">
        <v>0.15</v>
      </c>
      <c r="D99" s="19">
        <f>ROUND(E99/(1+C99),2)</f>
        <v>1390.43</v>
      </c>
      <c r="E99" s="18">
        <v>1599</v>
      </c>
      <c r="F99" s="39"/>
      <c r="G99" s="18">
        <f t="shared" si="1"/>
        <v>0</v>
      </c>
    </row>
    <row r="100" spans="1:7" x14ac:dyDescent="0.2">
      <c r="A100" s="16">
        <v>92551</v>
      </c>
      <c r="B100" s="24" t="s">
        <v>95</v>
      </c>
      <c r="C100" s="17">
        <v>0.15</v>
      </c>
      <c r="D100" s="19">
        <f>ROUND(E100/(1+C100),2)</f>
        <v>1520.87</v>
      </c>
      <c r="E100" s="18">
        <v>1749</v>
      </c>
      <c r="F100" s="39"/>
      <c r="G100" s="18">
        <f t="shared" si="1"/>
        <v>0</v>
      </c>
    </row>
    <row r="101" spans="1:7" x14ac:dyDescent="0.2">
      <c r="A101" s="16">
        <v>97841</v>
      </c>
      <c r="B101" s="24" t="s">
        <v>96</v>
      </c>
      <c r="C101" s="17">
        <v>0.15</v>
      </c>
      <c r="D101" s="19">
        <f>ROUND(E101/(1+C101),2)</f>
        <v>1260</v>
      </c>
      <c r="E101" s="18">
        <v>1449</v>
      </c>
      <c r="F101" s="39"/>
      <c r="G101" s="18">
        <f t="shared" si="1"/>
        <v>0</v>
      </c>
    </row>
    <row r="102" spans="1:7" x14ac:dyDescent="0.2">
      <c r="A102" s="16">
        <v>97624</v>
      </c>
      <c r="B102" s="24" t="s">
        <v>97</v>
      </c>
      <c r="C102" s="17">
        <v>0.15</v>
      </c>
      <c r="D102" s="19">
        <f>ROUND(E102/(1+C102),2)</f>
        <v>5326.09</v>
      </c>
      <c r="E102" s="18">
        <v>6125</v>
      </c>
      <c r="F102" s="39"/>
      <c r="G102" s="18">
        <f t="shared" si="1"/>
        <v>0</v>
      </c>
    </row>
    <row r="103" spans="1:7" x14ac:dyDescent="0.2">
      <c r="A103" s="16">
        <v>97842</v>
      </c>
      <c r="B103" s="24" t="s">
        <v>98</v>
      </c>
      <c r="C103" s="17">
        <v>0.15</v>
      </c>
      <c r="D103" s="19">
        <f>ROUND(E103/(1+C103),2)</f>
        <v>2173.04</v>
      </c>
      <c r="E103" s="18">
        <v>2499</v>
      </c>
      <c r="F103" s="39"/>
      <c r="G103" s="18">
        <f t="shared" si="1"/>
        <v>0</v>
      </c>
    </row>
    <row r="104" spans="1:7" x14ac:dyDescent="0.2">
      <c r="A104" s="16">
        <v>92455</v>
      </c>
      <c r="B104" s="24" t="s">
        <v>99</v>
      </c>
      <c r="C104" s="17">
        <v>0.15</v>
      </c>
      <c r="D104" s="19">
        <f>ROUND(E104/(1+C104),2)</f>
        <v>10433.91</v>
      </c>
      <c r="E104" s="18">
        <v>11999</v>
      </c>
      <c r="F104" s="39"/>
      <c r="G104" s="18">
        <f t="shared" si="1"/>
        <v>0</v>
      </c>
    </row>
    <row r="105" spans="1:7" x14ac:dyDescent="0.2">
      <c r="A105" s="16">
        <v>99232</v>
      </c>
      <c r="B105" s="24" t="s">
        <v>100</v>
      </c>
      <c r="C105" s="17">
        <v>0.15</v>
      </c>
      <c r="D105" s="19">
        <f>ROUND(E105/(1+C105),2)</f>
        <v>651.29999999999995</v>
      </c>
      <c r="E105" s="18">
        <v>749</v>
      </c>
      <c r="F105" s="39"/>
      <c r="G105" s="18">
        <f t="shared" si="1"/>
        <v>0</v>
      </c>
    </row>
    <row r="106" spans="1:7" x14ac:dyDescent="0.2">
      <c r="A106" s="16">
        <v>99651</v>
      </c>
      <c r="B106" s="24" t="s">
        <v>101</v>
      </c>
      <c r="C106" s="17">
        <v>0.15</v>
      </c>
      <c r="D106" s="19">
        <f>ROUND(E106/(1+C106),2)</f>
        <v>2717.39</v>
      </c>
      <c r="E106" s="18">
        <v>3125</v>
      </c>
      <c r="F106" s="39"/>
      <c r="G106" s="18">
        <f t="shared" si="1"/>
        <v>0</v>
      </c>
    </row>
    <row r="107" spans="1:7" x14ac:dyDescent="0.2">
      <c r="A107" s="16">
        <v>92475</v>
      </c>
      <c r="B107" s="24" t="s">
        <v>102</v>
      </c>
      <c r="C107" s="17">
        <v>0.15</v>
      </c>
      <c r="D107" s="19">
        <f>ROUND(E107/(1+C107),2)</f>
        <v>433.91</v>
      </c>
      <c r="E107" s="18">
        <v>499</v>
      </c>
      <c r="F107" s="39"/>
      <c r="G107" s="18">
        <f t="shared" si="1"/>
        <v>0</v>
      </c>
    </row>
    <row r="108" spans="1:7" x14ac:dyDescent="0.2">
      <c r="A108" s="16">
        <v>92482</v>
      </c>
      <c r="B108" s="24" t="s">
        <v>103</v>
      </c>
      <c r="C108" s="17">
        <v>0.15</v>
      </c>
      <c r="D108" s="19">
        <f>ROUND(E108/(1+C108),2)</f>
        <v>1955.65</v>
      </c>
      <c r="E108" s="18">
        <v>2249</v>
      </c>
      <c r="F108" s="39"/>
      <c r="G108" s="18">
        <f t="shared" si="1"/>
        <v>0</v>
      </c>
    </row>
    <row r="109" spans="1:7" x14ac:dyDescent="0.2">
      <c r="A109" s="16">
        <v>92485</v>
      </c>
      <c r="B109" s="24" t="s">
        <v>350</v>
      </c>
      <c r="C109" s="17">
        <v>0.15</v>
      </c>
      <c r="D109" s="19">
        <f>ROUND(E109/(1+C109),2)</f>
        <v>346.96</v>
      </c>
      <c r="E109" s="18">
        <v>399</v>
      </c>
      <c r="F109" s="39"/>
      <c r="G109" s="18">
        <f t="shared" si="1"/>
        <v>0</v>
      </c>
    </row>
    <row r="110" spans="1:7" x14ac:dyDescent="0.2">
      <c r="A110" s="16">
        <v>95526</v>
      </c>
      <c r="B110" s="24" t="s">
        <v>104</v>
      </c>
      <c r="C110" s="17">
        <v>0.15</v>
      </c>
      <c r="D110" s="19">
        <f>ROUND(E110/(1+C110),2)</f>
        <v>1433.91</v>
      </c>
      <c r="E110" s="18">
        <v>1649</v>
      </c>
      <c r="F110" s="39"/>
      <c r="G110" s="18">
        <f t="shared" si="1"/>
        <v>0</v>
      </c>
    </row>
    <row r="111" spans="1:7" x14ac:dyDescent="0.2">
      <c r="A111" s="16">
        <v>95469</v>
      </c>
      <c r="B111" s="24" t="s">
        <v>105</v>
      </c>
      <c r="C111" s="17">
        <v>0.15</v>
      </c>
      <c r="D111" s="19">
        <f>ROUND(E111/(1+C111),2)</f>
        <v>346.96</v>
      </c>
      <c r="E111" s="18">
        <v>399</v>
      </c>
      <c r="F111" s="39"/>
      <c r="G111" s="18">
        <f t="shared" si="1"/>
        <v>0</v>
      </c>
    </row>
    <row r="112" spans="1:7" x14ac:dyDescent="0.2">
      <c r="A112" s="16">
        <v>95527</v>
      </c>
      <c r="B112" s="24" t="s">
        <v>106</v>
      </c>
      <c r="C112" s="17">
        <v>0.15</v>
      </c>
      <c r="D112" s="19">
        <f>ROUND(E112/(1+C112),2)</f>
        <v>1433.91</v>
      </c>
      <c r="E112" s="18">
        <v>1649</v>
      </c>
      <c r="F112" s="39"/>
      <c r="G112" s="18">
        <f t="shared" si="1"/>
        <v>0</v>
      </c>
    </row>
    <row r="113" spans="1:7" x14ac:dyDescent="0.2">
      <c r="A113" s="16">
        <v>90646</v>
      </c>
      <c r="B113" s="24" t="s">
        <v>107</v>
      </c>
      <c r="C113" s="17">
        <v>0.15</v>
      </c>
      <c r="D113" s="19">
        <f>ROUND(E113/(1+C113),2)</f>
        <v>651.29999999999995</v>
      </c>
      <c r="E113" s="18">
        <v>749</v>
      </c>
      <c r="F113" s="39"/>
      <c r="G113" s="18">
        <f t="shared" si="1"/>
        <v>0</v>
      </c>
    </row>
    <row r="114" spans="1:7" x14ac:dyDescent="0.2">
      <c r="A114" s="16">
        <v>95528</v>
      </c>
      <c r="B114" s="24" t="s">
        <v>108</v>
      </c>
      <c r="C114" s="17">
        <v>0.15</v>
      </c>
      <c r="D114" s="19">
        <f>ROUND(E114/(1+C114),2)</f>
        <v>2738.26</v>
      </c>
      <c r="E114" s="18">
        <v>3149</v>
      </c>
      <c r="F114" s="39"/>
      <c r="G114" s="18">
        <f t="shared" si="1"/>
        <v>0</v>
      </c>
    </row>
    <row r="115" spans="1:7" x14ac:dyDescent="0.2">
      <c r="A115" s="16">
        <v>95494</v>
      </c>
      <c r="B115" s="24" t="s">
        <v>109</v>
      </c>
      <c r="C115" s="17">
        <v>0.15</v>
      </c>
      <c r="D115" s="19">
        <f>ROUND(E115/(1+C115),2)</f>
        <v>1260</v>
      </c>
      <c r="E115" s="18">
        <v>1449</v>
      </c>
      <c r="F115" s="39"/>
      <c r="G115" s="18">
        <f t="shared" si="1"/>
        <v>0</v>
      </c>
    </row>
    <row r="116" spans="1:7" x14ac:dyDescent="0.2">
      <c r="A116" s="16">
        <v>95529</v>
      </c>
      <c r="B116" s="24" t="s">
        <v>110</v>
      </c>
      <c r="C116" s="17">
        <v>0.15</v>
      </c>
      <c r="D116" s="19">
        <f>ROUND(E116/(1+C116),2)</f>
        <v>5326.09</v>
      </c>
      <c r="E116" s="18">
        <v>6125</v>
      </c>
      <c r="F116" s="39"/>
      <c r="G116" s="18">
        <f t="shared" si="1"/>
        <v>0</v>
      </c>
    </row>
    <row r="117" spans="1:7" x14ac:dyDescent="0.2">
      <c r="A117" s="16">
        <v>92249</v>
      </c>
      <c r="B117" s="24" t="s">
        <v>111</v>
      </c>
      <c r="C117" s="17">
        <v>0.15</v>
      </c>
      <c r="D117" s="19">
        <f>ROUND(E117/(1+C117),2)</f>
        <v>1260</v>
      </c>
      <c r="E117" s="18">
        <v>1449</v>
      </c>
      <c r="F117" s="39"/>
      <c r="G117" s="18">
        <f t="shared" si="1"/>
        <v>0</v>
      </c>
    </row>
    <row r="118" spans="1:7" x14ac:dyDescent="0.2">
      <c r="A118" s="16">
        <v>95530</v>
      </c>
      <c r="B118" s="24" t="s">
        <v>112</v>
      </c>
      <c r="C118" s="17">
        <v>0.15</v>
      </c>
      <c r="D118" s="19">
        <f>ROUND(E118/(1+C118),2)</f>
        <v>5326.09</v>
      </c>
      <c r="E118" s="18">
        <v>6125</v>
      </c>
      <c r="F118" s="39"/>
      <c r="G118" s="18">
        <f t="shared" si="1"/>
        <v>0</v>
      </c>
    </row>
    <row r="119" spans="1:7" x14ac:dyDescent="0.2">
      <c r="A119" s="16">
        <v>97993</v>
      </c>
      <c r="B119" s="24" t="s">
        <v>113</v>
      </c>
      <c r="C119" s="17">
        <v>0.15</v>
      </c>
      <c r="D119" s="19">
        <f>ROUND(E119/(1+C119),2)</f>
        <v>346.96</v>
      </c>
      <c r="E119" s="18">
        <v>399</v>
      </c>
      <c r="F119" s="39"/>
      <c r="G119" s="18">
        <f t="shared" si="1"/>
        <v>0</v>
      </c>
    </row>
    <row r="120" spans="1:7" x14ac:dyDescent="0.2">
      <c r="A120" s="16">
        <v>95533</v>
      </c>
      <c r="B120" s="24" t="s">
        <v>114</v>
      </c>
      <c r="C120" s="17">
        <v>0.15</v>
      </c>
      <c r="D120" s="19">
        <f>ROUND(E120/(1+C120),2)</f>
        <v>1433.91</v>
      </c>
      <c r="E120" s="18">
        <v>1649</v>
      </c>
      <c r="F120" s="39"/>
      <c r="G120" s="18">
        <f t="shared" si="1"/>
        <v>0</v>
      </c>
    </row>
    <row r="121" spans="1:7" x14ac:dyDescent="0.2">
      <c r="A121" s="16">
        <v>92474</v>
      </c>
      <c r="B121" s="24" t="s">
        <v>115</v>
      </c>
      <c r="C121" s="17">
        <v>0.15</v>
      </c>
      <c r="D121" s="19">
        <f>ROUND(E121/(1+C121),2)</f>
        <v>868.7</v>
      </c>
      <c r="E121" s="18">
        <v>999</v>
      </c>
      <c r="F121" s="39"/>
      <c r="G121" s="18">
        <f t="shared" si="1"/>
        <v>0</v>
      </c>
    </row>
    <row r="122" spans="1:7" x14ac:dyDescent="0.2">
      <c r="A122" s="16">
        <v>92593</v>
      </c>
      <c r="B122" s="24" t="s">
        <v>116</v>
      </c>
      <c r="C122" s="17">
        <v>0.15</v>
      </c>
      <c r="D122" s="19">
        <f>ROUND(E122/(1+C122),2)</f>
        <v>3607.83</v>
      </c>
      <c r="E122" s="18">
        <v>4149</v>
      </c>
      <c r="F122" s="39"/>
      <c r="G122" s="18">
        <f t="shared" si="1"/>
        <v>0</v>
      </c>
    </row>
    <row r="123" spans="1:7" x14ac:dyDescent="0.2">
      <c r="A123" s="16">
        <v>97214</v>
      </c>
      <c r="B123" s="24" t="s">
        <v>117</v>
      </c>
      <c r="C123" s="17">
        <v>0.15</v>
      </c>
      <c r="D123" s="19">
        <f>ROUND(E123/(1+C123),2)</f>
        <v>1043.48</v>
      </c>
      <c r="E123" s="18">
        <v>1200</v>
      </c>
      <c r="F123" s="39"/>
      <c r="G123" s="18">
        <f t="shared" si="1"/>
        <v>0</v>
      </c>
    </row>
    <row r="124" spans="1:7" x14ac:dyDescent="0.2">
      <c r="A124" s="16">
        <v>95534</v>
      </c>
      <c r="B124" s="24" t="s">
        <v>118</v>
      </c>
      <c r="C124" s="17">
        <v>0.15</v>
      </c>
      <c r="D124" s="19">
        <f>ROUND(E124/(1+C124),2)</f>
        <v>4129.57</v>
      </c>
      <c r="E124" s="18">
        <v>4749</v>
      </c>
      <c r="F124" s="39"/>
      <c r="G124" s="18">
        <f t="shared" si="1"/>
        <v>0</v>
      </c>
    </row>
    <row r="125" spans="1:7" x14ac:dyDescent="0.2">
      <c r="A125" s="16">
        <v>95495</v>
      </c>
      <c r="B125" s="24" t="s">
        <v>119</v>
      </c>
      <c r="C125" s="17">
        <v>0.15</v>
      </c>
      <c r="D125" s="19">
        <f>ROUND(E125/(1+C125),2)</f>
        <v>1260</v>
      </c>
      <c r="E125" s="18">
        <v>1449</v>
      </c>
      <c r="F125" s="39"/>
      <c r="G125" s="18">
        <f t="shared" si="1"/>
        <v>0</v>
      </c>
    </row>
    <row r="126" spans="1:7" x14ac:dyDescent="0.2">
      <c r="A126" s="16">
        <v>95536</v>
      </c>
      <c r="B126" s="24" t="s">
        <v>120</v>
      </c>
      <c r="C126" s="17">
        <v>0.15</v>
      </c>
      <c r="D126" s="19">
        <f>ROUND(E126/(1+C126),2)</f>
        <v>5326.09</v>
      </c>
      <c r="E126" s="18">
        <v>6125</v>
      </c>
      <c r="F126" s="39"/>
      <c r="G126" s="18">
        <f t="shared" si="1"/>
        <v>0</v>
      </c>
    </row>
    <row r="127" spans="1:7" x14ac:dyDescent="0.2">
      <c r="A127" s="16">
        <v>98011</v>
      </c>
      <c r="B127" s="24" t="s">
        <v>121</v>
      </c>
      <c r="C127" s="17">
        <v>0.15</v>
      </c>
      <c r="D127" s="19">
        <f>ROUND(E127/(1+C127),2)</f>
        <v>781.74</v>
      </c>
      <c r="E127" s="18">
        <v>899</v>
      </c>
      <c r="F127" s="39"/>
      <c r="G127" s="18">
        <f t="shared" si="1"/>
        <v>0</v>
      </c>
    </row>
    <row r="128" spans="1:7" x14ac:dyDescent="0.2">
      <c r="A128" s="16">
        <v>97217</v>
      </c>
      <c r="B128" s="24" t="s">
        <v>122</v>
      </c>
      <c r="C128" s="17">
        <v>0.15</v>
      </c>
      <c r="D128" s="19">
        <f>ROUND(E128/(1+C128),2)</f>
        <v>3303.48</v>
      </c>
      <c r="E128" s="18">
        <v>3799</v>
      </c>
      <c r="F128" s="39"/>
      <c r="G128" s="18">
        <f t="shared" si="1"/>
        <v>0</v>
      </c>
    </row>
    <row r="129" spans="1:7" x14ac:dyDescent="0.2">
      <c r="A129" s="16">
        <v>92478</v>
      </c>
      <c r="B129" s="24" t="s">
        <v>123</v>
      </c>
      <c r="C129" s="17">
        <v>0.15</v>
      </c>
      <c r="D129" s="19">
        <f>ROUND(E129/(1+C129),2)</f>
        <v>868.7</v>
      </c>
      <c r="E129" s="18">
        <v>999</v>
      </c>
      <c r="F129" s="39"/>
      <c r="G129" s="18">
        <f t="shared" si="1"/>
        <v>0</v>
      </c>
    </row>
    <row r="130" spans="1:7" x14ac:dyDescent="0.2">
      <c r="A130" s="16">
        <v>95538</v>
      </c>
      <c r="B130" s="24" t="s">
        <v>124</v>
      </c>
      <c r="C130" s="17">
        <v>0.15</v>
      </c>
      <c r="D130" s="19">
        <f>ROUND(E130/(1+C130),2)</f>
        <v>3607.83</v>
      </c>
      <c r="E130" s="18">
        <v>4149</v>
      </c>
      <c r="F130" s="39"/>
      <c r="G130" s="18">
        <f t="shared" si="1"/>
        <v>0</v>
      </c>
    </row>
    <row r="131" spans="1:7" x14ac:dyDescent="0.2">
      <c r="A131" s="16">
        <v>92424</v>
      </c>
      <c r="B131" s="24" t="s">
        <v>125</v>
      </c>
      <c r="C131" s="17">
        <v>0.15</v>
      </c>
      <c r="D131" s="19">
        <f>ROUND(E131/(1+C131),2)</f>
        <v>520.87</v>
      </c>
      <c r="E131" s="18">
        <v>599</v>
      </c>
      <c r="F131" s="39"/>
      <c r="G131" s="18">
        <f t="shared" si="1"/>
        <v>0</v>
      </c>
    </row>
    <row r="132" spans="1:7" x14ac:dyDescent="0.2">
      <c r="A132" s="16">
        <v>95539</v>
      </c>
      <c r="B132" s="24" t="s">
        <v>126</v>
      </c>
      <c r="C132" s="17">
        <v>0.15</v>
      </c>
      <c r="D132" s="19">
        <f>ROUND(E132/(1+C132),2)</f>
        <v>2303.48</v>
      </c>
      <c r="E132" s="18">
        <v>2649</v>
      </c>
      <c r="F132" s="39"/>
      <c r="G132" s="18">
        <f t="shared" si="1"/>
        <v>0</v>
      </c>
    </row>
    <row r="133" spans="1:7" x14ac:dyDescent="0.2">
      <c r="A133" s="16">
        <v>92423</v>
      </c>
      <c r="B133" s="24" t="s">
        <v>127</v>
      </c>
      <c r="C133" s="17">
        <v>0.15</v>
      </c>
      <c r="D133" s="19">
        <f>ROUND(E133/(1+C133),2)</f>
        <v>1260</v>
      </c>
      <c r="E133" s="18">
        <v>1449</v>
      </c>
      <c r="F133" s="39"/>
      <c r="G133" s="18">
        <f t="shared" si="1"/>
        <v>0</v>
      </c>
    </row>
    <row r="134" spans="1:7" x14ac:dyDescent="0.2">
      <c r="A134" s="16">
        <v>95541</v>
      </c>
      <c r="B134" s="24" t="s">
        <v>128</v>
      </c>
      <c r="C134" s="17">
        <v>0.15</v>
      </c>
      <c r="D134" s="19">
        <f>ROUND(E134/(1+C134),2)</f>
        <v>5326.09</v>
      </c>
      <c r="E134" s="18">
        <v>6125</v>
      </c>
      <c r="F134" s="39"/>
      <c r="G134" s="18">
        <f t="shared" si="1"/>
        <v>0</v>
      </c>
    </row>
    <row r="135" spans="1:7" x14ac:dyDescent="0.2">
      <c r="A135" s="16">
        <v>90008</v>
      </c>
      <c r="B135" s="24" t="s">
        <v>129</v>
      </c>
      <c r="C135" s="17">
        <v>0.15</v>
      </c>
      <c r="D135" s="19">
        <f>ROUND(E135/(1+C135),2)</f>
        <v>651.29999999999995</v>
      </c>
      <c r="E135" s="18">
        <v>749</v>
      </c>
      <c r="F135" s="39"/>
      <c r="G135" s="18">
        <f t="shared" si="1"/>
        <v>0</v>
      </c>
    </row>
    <row r="136" spans="1:7" x14ac:dyDescent="0.2">
      <c r="A136" s="16">
        <v>90094</v>
      </c>
      <c r="B136" s="24" t="s">
        <v>130</v>
      </c>
      <c r="C136" s="17">
        <v>0.15</v>
      </c>
      <c r="D136" s="19">
        <f>ROUND(E136/(1+C136),2)</f>
        <v>2934.78</v>
      </c>
      <c r="E136" s="18">
        <v>3375</v>
      </c>
      <c r="F136" s="39"/>
      <c r="G136" s="18">
        <f t="shared" si="1"/>
        <v>0</v>
      </c>
    </row>
    <row r="137" spans="1:7" x14ac:dyDescent="0.2">
      <c r="A137" s="16">
        <v>95341</v>
      </c>
      <c r="B137" s="24" t="s">
        <v>131</v>
      </c>
      <c r="C137" s="17">
        <v>0.15</v>
      </c>
      <c r="D137" s="19">
        <f>ROUND(E137/(1+C137),2)</f>
        <v>651.29999999999995</v>
      </c>
      <c r="E137" s="18">
        <v>749</v>
      </c>
      <c r="F137" s="39"/>
      <c r="G137" s="18">
        <f t="shared" si="1"/>
        <v>0</v>
      </c>
    </row>
    <row r="138" spans="1:7" x14ac:dyDescent="0.2">
      <c r="A138" s="16">
        <v>94413</v>
      </c>
      <c r="B138" s="24" t="s">
        <v>132</v>
      </c>
      <c r="C138" s="17">
        <v>0.15</v>
      </c>
      <c r="D138" s="19">
        <f>ROUND(E138/(1+C138),2)</f>
        <v>738.26</v>
      </c>
      <c r="E138" s="18">
        <v>849</v>
      </c>
      <c r="F138" s="39"/>
      <c r="G138" s="18">
        <f t="shared" si="1"/>
        <v>0</v>
      </c>
    </row>
    <row r="139" spans="1:7" x14ac:dyDescent="0.2">
      <c r="A139" s="16">
        <v>94436</v>
      </c>
      <c r="B139" s="24" t="s">
        <v>133</v>
      </c>
      <c r="C139" s="17">
        <v>0.15</v>
      </c>
      <c r="D139" s="19">
        <f>ROUND(E139/(1+C139),2)</f>
        <v>738.26</v>
      </c>
      <c r="E139" s="18">
        <v>849</v>
      </c>
      <c r="F139" s="39"/>
      <c r="G139" s="18">
        <f t="shared" ref="G139:G202" si="2">E139*F139</f>
        <v>0</v>
      </c>
    </row>
    <row r="140" spans="1:7" x14ac:dyDescent="0.2">
      <c r="A140" s="16">
        <v>95350</v>
      </c>
      <c r="B140" s="24" t="s">
        <v>134</v>
      </c>
      <c r="C140" s="17">
        <v>0.15</v>
      </c>
      <c r="D140" s="19">
        <f>ROUND(E140/(1+C140),2)</f>
        <v>738.26</v>
      </c>
      <c r="E140" s="18">
        <v>849</v>
      </c>
      <c r="F140" s="39"/>
      <c r="G140" s="18">
        <f t="shared" si="2"/>
        <v>0</v>
      </c>
    </row>
    <row r="141" spans="1:7" x14ac:dyDescent="0.2">
      <c r="A141" s="16">
        <v>97674</v>
      </c>
      <c r="B141" s="24" t="s">
        <v>135</v>
      </c>
      <c r="C141" s="17">
        <v>0.15</v>
      </c>
      <c r="D141" s="19">
        <f>ROUND(E141/(1+C141),2)</f>
        <v>1651.3</v>
      </c>
      <c r="E141" s="18">
        <v>1899</v>
      </c>
      <c r="F141" s="39"/>
      <c r="G141" s="18">
        <f t="shared" si="2"/>
        <v>0</v>
      </c>
    </row>
    <row r="142" spans="1:7" x14ac:dyDescent="0.2">
      <c r="A142" s="16">
        <v>97534</v>
      </c>
      <c r="B142" s="24" t="s">
        <v>136</v>
      </c>
      <c r="C142" s="17">
        <v>0.15</v>
      </c>
      <c r="D142" s="19">
        <f>ROUND(E142/(1+C142),2)</f>
        <v>1651.3</v>
      </c>
      <c r="E142" s="18">
        <v>1899</v>
      </c>
      <c r="F142" s="39"/>
      <c r="G142" s="18">
        <f t="shared" si="2"/>
        <v>0</v>
      </c>
    </row>
    <row r="143" spans="1:7" x14ac:dyDescent="0.2">
      <c r="A143" s="16">
        <v>97219</v>
      </c>
      <c r="B143" s="24" t="s">
        <v>326</v>
      </c>
      <c r="C143" s="17">
        <v>0.15</v>
      </c>
      <c r="D143" s="19">
        <f>ROUND(E143/(1+C143),2)</f>
        <v>6955.65</v>
      </c>
      <c r="E143" s="18">
        <v>7999</v>
      </c>
      <c r="F143" s="39"/>
      <c r="G143" s="18">
        <f t="shared" si="2"/>
        <v>0</v>
      </c>
    </row>
    <row r="144" spans="1:7" x14ac:dyDescent="0.2">
      <c r="A144" s="16">
        <v>97672</v>
      </c>
      <c r="B144" s="24" t="s">
        <v>137</v>
      </c>
      <c r="C144" s="17">
        <v>0.15</v>
      </c>
      <c r="D144" s="19">
        <f>ROUND(E144/(1+C144),2)</f>
        <v>1651.3</v>
      </c>
      <c r="E144" s="18">
        <v>1899</v>
      </c>
      <c r="F144" s="39"/>
      <c r="G144" s="18">
        <f t="shared" si="2"/>
        <v>0</v>
      </c>
    </row>
    <row r="145" spans="1:7" x14ac:dyDescent="0.2">
      <c r="A145" s="16">
        <v>97670</v>
      </c>
      <c r="B145" s="24" t="s">
        <v>138</v>
      </c>
      <c r="C145" s="17">
        <v>0.15</v>
      </c>
      <c r="D145" s="19">
        <f>ROUND(E145/(1+C145),2)</f>
        <v>1651.3</v>
      </c>
      <c r="E145" s="18">
        <v>1899</v>
      </c>
      <c r="F145" s="39"/>
      <c r="G145" s="18">
        <f t="shared" si="2"/>
        <v>0</v>
      </c>
    </row>
    <row r="146" spans="1:7" x14ac:dyDescent="0.2">
      <c r="A146" s="16">
        <v>97352</v>
      </c>
      <c r="B146" s="24" t="s">
        <v>327</v>
      </c>
      <c r="C146" s="17">
        <v>0.15</v>
      </c>
      <c r="D146" s="19">
        <f>ROUND(E146/(1+C146),2)</f>
        <v>6955.65</v>
      </c>
      <c r="E146" s="18">
        <v>7999</v>
      </c>
      <c r="F146" s="39"/>
      <c r="G146" s="18">
        <f t="shared" si="2"/>
        <v>0</v>
      </c>
    </row>
    <row r="147" spans="1:7" x14ac:dyDescent="0.2">
      <c r="A147" s="16">
        <v>97671</v>
      </c>
      <c r="B147" s="24" t="s">
        <v>139</v>
      </c>
      <c r="C147" s="17">
        <v>0.15</v>
      </c>
      <c r="D147" s="19">
        <f>ROUND(E147/(1+C147),2)</f>
        <v>1651.3</v>
      </c>
      <c r="E147" s="18">
        <v>1899</v>
      </c>
      <c r="F147" s="39"/>
      <c r="G147" s="18">
        <f t="shared" si="2"/>
        <v>0</v>
      </c>
    </row>
    <row r="148" spans="1:7" x14ac:dyDescent="0.2">
      <c r="A148" s="16">
        <v>97353</v>
      </c>
      <c r="B148" s="24" t="s">
        <v>328</v>
      </c>
      <c r="C148" s="17">
        <v>0.15</v>
      </c>
      <c r="D148" s="19">
        <f>ROUND(E148/(1+C148),2)</f>
        <v>6955.65</v>
      </c>
      <c r="E148" s="18">
        <v>7999</v>
      </c>
      <c r="F148" s="39"/>
      <c r="G148" s="18">
        <f t="shared" si="2"/>
        <v>0</v>
      </c>
    </row>
    <row r="149" spans="1:7" x14ac:dyDescent="0.2">
      <c r="A149" s="16">
        <v>97673</v>
      </c>
      <c r="B149" s="24" t="s">
        <v>140</v>
      </c>
      <c r="C149" s="17">
        <v>0.15</v>
      </c>
      <c r="D149" s="19">
        <f>ROUND(E149/(1+C149),2)</f>
        <v>1651.3</v>
      </c>
      <c r="E149" s="18">
        <v>1899</v>
      </c>
      <c r="F149" s="39"/>
      <c r="G149" s="18">
        <f t="shared" si="2"/>
        <v>0</v>
      </c>
    </row>
    <row r="150" spans="1:7" x14ac:dyDescent="0.2">
      <c r="A150" s="16">
        <v>97354</v>
      </c>
      <c r="B150" s="24" t="s">
        <v>329</v>
      </c>
      <c r="C150" s="17">
        <v>0.15</v>
      </c>
      <c r="D150" s="19">
        <f>ROUND(E150/(1+C150),2)</f>
        <v>6955.65</v>
      </c>
      <c r="E150" s="18">
        <v>7999</v>
      </c>
      <c r="F150" s="39"/>
      <c r="G150" s="18">
        <f t="shared" si="2"/>
        <v>0</v>
      </c>
    </row>
    <row r="151" spans="1:7" x14ac:dyDescent="0.2">
      <c r="A151" s="16">
        <v>97201</v>
      </c>
      <c r="B151" s="24" t="s">
        <v>141</v>
      </c>
      <c r="C151" s="17">
        <v>0.15</v>
      </c>
      <c r="D151" s="19">
        <f>ROUND(E151/(1+C151),2)</f>
        <v>1651.3</v>
      </c>
      <c r="E151" s="18">
        <v>1899</v>
      </c>
      <c r="F151" s="39"/>
      <c r="G151" s="18">
        <f t="shared" si="2"/>
        <v>0</v>
      </c>
    </row>
    <row r="152" spans="1:7" x14ac:dyDescent="0.2">
      <c r="A152" s="16">
        <v>97669</v>
      </c>
      <c r="B152" s="24" t="s">
        <v>142</v>
      </c>
      <c r="C152" s="17">
        <v>0.15</v>
      </c>
      <c r="D152" s="19">
        <f>ROUND(E152/(1+C152),2)</f>
        <v>1651.3</v>
      </c>
      <c r="E152" s="18">
        <v>1899</v>
      </c>
      <c r="F152" s="39"/>
      <c r="G152" s="18">
        <f t="shared" si="2"/>
        <v>0</v>
      </c>
    </row>
    <row r="153" spans="1:7" x14ac:dyDescent="0.2">
      <c r="A153" s="16">
        <v>97356</v>
      </c>
      <c r="B153" s="24" t="s">
        <v>330</v>
      </c>
      <c r="C153" s="17">
        <v>0.15</v>
      </c>
      <c r="D153" s="19">
        <f>ROUND(E153/(1+C153),2)</f>
        <v>6955.65</v>
      </c>
      <c r="E153" s="18">
        <v>7999</v>
      </c>
      <c r="F153" s="39"/>
      <c r="G153" s="18">
        <f t="shared" si="2"/>
        <v>0</v>
      </c>
    </row>
    <row r="154" spans="1:7" x14ac:dyDescent="0.2">
      <c r="A154" s="16" t="s">
        <v>143</v>
      </c>
      <c r="B154" s="24" t="s">
        <v>144</v>
      </c>
      <c r="C154" s="17">
        <v>0.15</v>
      </c>
      <c r="D154" s="19">
        <f>ROUND(E154/(1+C154),2)</f>
        <v>1303.48</v>
      </c>
      <c r="E154" s="18">
        <v>1499</v>
      </c>
      <c r="F154" s="39"/>
      <c r="G154" s="18">
        <f t="shared" si="2"/>
        <v>0</v>
      </c>
    </row>
    <row r="155" spans="1:7" x14ac:dyDescent="0.2">
      <c r="A155" s="16">
        <v>97363</v>
      </c>
      <c r="B155" s="24" t="s">
        <v>331</v>
      </c>
      <c r="C155" s="17">
        <v>0.15</v>
      </c>
      <c r="D155" s="19">
        <f>ROUND(E155/(1+C155),2)</f>
        <v>5433.91</v>
      </c>
      <c r="E155" s="18">
        <v>6249</v>
      </c>
      <c r="F155" s="39"/>
      <c r="G155" s="18">
        <f t="shared" si="2"/>
        <v>0</v>
      </c>
    </row>
    <row r="156" spans="1:7" x14ac:dyDescent="0.2">
      <c r="A156" s="16">
        <v>97549</v>
      </c>
      <c r="B156" s="24" t="s">
        <v>145</v>
      </c>
      <c r="C156" s="17">
        <v>0.15</v>
      </c>
      <c r="D156" s="19">
        <f>ROUND(E156/(1+C156),2)</f>
        <v>2390.4299999999998</v>
      </c>
      <c r="E156" s="18">
        <v>2749</v>
      </c>
      <c r="F156" s="39"/>
      <c r="G156" s="18">
        <f t="shared" si="2"/>
        <v>0</v>
      </c>
    </row>
    <row r="157" spans="1:7" x14ac:dyDescent="0.2">
      <c r="A157" s="16">
        <v>97617</v>
      </c>
      <c r="B157" s="24" t="s">
        <v>146</v>
      </c>
      <c r="C157" s="17">
        <v>0.15</v>
      </c>
      <c r="D157" s="19">
        <f>ROUND(E157/(1+C157),2)</f>
        <v>9564.35</v>
      </c>
      <c r="E157" s="18">
        <v>10999</v>
      </c>
      <c r="F157" s="39"/>
      <c r="G157" s="18">
        <f t="shared" si="2"/>
        <v>0</v>
      </c>
    </row>
    <row r="158" spans="1:7" x14ac:dyDescent="0.2">
      <c r="A158" s="16">
        <v>94132</v>
      </c>
      <c r="B158" s="24" t="s">
        <v>149</v>
      </c>
      <c r="C158" s="17">
        <v>0.15</v>
      </c>
      <c r="D158" s="19">
        <f>ROUND(E158/(1+C158),2)</f>
        <v>999.13</v>
      </c>
      <c r="E158" s="18">
        <v>1149</v>
      </c>
      <c r="F158" s="39"/>
      <c r="G158" s="18">
        <f t="shared" si="2"/>
        <v>0</v>
      </c>
    </row>
    <row r="159" spans="1:7" x14ac:dyDescent="0.2">
      <c r="A159" s="16">
        <v>92480</v>
      </c>
      <c r="B159" s="24" t="s">
        <v>150</v>
      </c>
      <c r="C159" s="17">
        <v>0.15</v>
      </c>
      <c r="D159" s="19">
        <f>ROUND(E159/(1+C159),2)</f>
        <v>4346.96</v>
      </c>
      <c r="E159" s="18">
        <v>4999</v>
      </c>
      <c r="F159" s="39"/>
      <c r="G159" s="18">
        <f t="shared" si="2"/>
        <v>0</v>
      </c>
    </row>
    <row r="160" spans="1:7" x14ac:dyDescent="0.2">
      <c r="A160" s="16">
        <v>96733</v>
      </c>
      <c r="B160" s="24" t="s">
        <v>151</v>
      </c>
      <c r="C160" s="17">
        <v>0.15</v>
      </c>
      <c r="D160" s="19">
        <f>ROUND(E160/(1+C160),2)</f>
        <v>999.13</v>
      </c>
      <c r="E160" s="18">
        <v>1149</v>
      </c>
      <c r="F160" s="39"/>
      <c r="G160" s="18">
        <f t="shared" si="2"/>
        <v>0</v>
      </c>
    </row>
    <row r="161" spans="1:7" x14ac:dyDescent="0.2">
      <c r="A161" s="16">
        <v>96734</v>
      </c>
      <c r="B161" s="24" t="s">
        <v>152</v>
      </c>
      <c r="C161" s="17">
        <v>0.15</v>
      </c>
      <c r="D161" s="19">
        <f>ROUND(E161/(1+C161),2)</f>
        <v>4346.96</v>
      </c>
      <c r="E161" s="18">
        <v>4999</v>
      </c>
      <c r="F161" s="39"/>
      <c r="G161" s="18">
        <f t="shared" si="2"/>
        <v>0</v>
      </c>
    </row>
    <row r="162" spans="1:7" x14ac:dyDescent="0.2">
      <c r="A162" s="16">
        <v>99076</v>
      </c>
      <c r="B162" s="24" t="s">
        <v>351</v>
      </c>
      <c r="C162" s="17">
        <v>0.15</v>
      </c>
      <c r="D162" s="19">
        <f>ROUND(E162/(1+C162),2)</f>
        <v>9564.35</v>
      </c>
      <c r="E162" s="18">
        <v>10999</v>
      </c>
      <c r="F162" s="39"/>
      <c r="G162" s="18">
        <f t="shared" si="2"/>
        <v>0</v>
      </c>
    </row>
    <row r="163" spans="1:7" x14ac:dyDescent="0.2">
      <c r="A163" s="16">
        <v>98083</v>
      </c>
      <c r="B163" s="24" t="s">
        <v>153</v>
      </c>
      <c r="C163" s="17">
        <v>0.15</v>
      </c>
      <c r="D163" s="19">
        <f>ROUND(E163/(1+C163),2)</f>
        <v>781.74</v>
      </c>
      <c r="E163" s="18">
        <v>899</v>
      </c>
      <c r="F163" s="39"/>
      <c r="G163" s="18">
        <f t="shared" si="2"/>
        <v>0</v>
      </c>
    </row>
    <row r="164" spans="1:7" x14ac:dyDescent="0.2">
      <c r="A164" s="16">
        <v>99808</v>
      </c>
      <c r="B164" s="24" t="s">
        <v>402</v>
      </c>
      <c r="C164" s="17">
        <v>0.15</v>
      </c>
      <c r="D164" s="19">
        <f>ROUND(E164/(1+C164),2)</f>
        <v>3390.43</v>
      </c>
      <c r="E164" s="18">
        <v>3899</v>
      </c>
      <c r="F164" s="39"/>
      <c r="G164" s="18">
        <f t="shared" si="2"/>
        <v>0</v>
      </c>
    </row>
    <row r="165" spans="1:7" x14ac:dyDescent="0.2">
      <c r="A165" s="16">
        <v>92413</v>
      </c>
      <c r="B165" s="24" t="s">
        <v>156</v>
      </c>
      <c r="C165" s="17">
        <v>0.15</v>
      </c>
      <c r="D165" s="19">
        <f>ROUND(E165/(1+C165),2)</f>
        <v>2390.4299999999998</v>
      </c>
      <c r="E165" s="18">
        <v>2749</v>
      </c>
      <c r="F165" s="39"/>
      <c r="G165" s="18">
        <f t="shared" si="2"/>
        <v>0</v>
      </c>
    </row>
    <row r="166" spans="1:7" x14ac:dyDescent="0.2">
      <c r="A166" s="16">
        <v>92419</v>
      </c>
      <c r="B166" s="24" t="s">
        <v>157</v>
      </c>
      <c r="C166" s="17">
        <v>0.15</v>
      </c>
      <c r="D166" s="19">
        <f>ROUND(E166/(1+C166),2)</f>
        <v>9564.35</v>
      </c>
      <c r="E166" s="18">
        <v>10999</v>
      </c>
      <c r="F166" s="39"/>
      <c r="G166" s="18">
        <f t="shared" si="2"/>
        <v>0</v>
      </c>
    </row>
    <row r="167" spans="1:7" x14ac:dyDescent="0.2">
      <c r="A167" s="16">
        <v>92405</v>
      </c>
      <c r="B167" s="24" t="s">
        <v>158</v>
      </c>
      <c r="C167" s="17">
        <v>0.15</v>
      </c>
      <c r="D167" s="19">
        <f>ROUND(E167/(1+C167),2)</f>
        <v>1216.52</v>
      </c>
      <c r="E167" s="18">
        <v>1399</v>
      </c>
      <c r="F167" s="39"/>
      <c r="G167" s="18">
        <f t="shared" si="2"/>
        <v>0</v>
      </c>
    </row>
    <row r="168" spans="1:7" x14ac:dyDescent="0.2">
      <c r="A168" s="16">
        <v>92481</v>
      </c>
      <c r="B168" s="24" t="s">
        <v>159</v>
      </c>
      <c r="C168" s="17">
        <v>0.15</v>
      </c>
      <c r="D168" s="19">
        <f>ROUND(E168/(1+C168),2)</f>
        <v>5216.5200000000004</v>
      </c>
      <c r="E168" s="18">
        <v>5999</v>
      </c>
      <c r="F168" s="39"/>
      <c r="G168" s="18">
        <f t="shared" si="2"/>
        <v>0</v>
      </c>
    </row>
    <row r="169" spans="1:7" x14ac:dyDescent="0.2">
      <c r="A169" s="16">
        <v>95047</v>
      </c>
      <c r="B169" s="24" t="s">
        <v>160</v>
      </c>
      <c r="C169" s="17">
        <v>0.15</v>
      </c>
      <c r="D169" s="19">
        <f>ROUND(E169/(1+C169),2)</f>
        <v>2390.4299999999998</v>
      </c>
      <c r="E169" s="18">
        <v>2749</v>
      </c>
      <c r="F169" s="39"/>
      <c r="G169" s="18">
        <f t="shared" si="2"/>
        <v>0</v>
      </c>
    </row>
    <row r="170" spans="1:7" x14ac:dyDescent="0.2">
      <c r="A170" s="16">
        <v>95044</v>
      </c>
      <c r="B170" s="24" t="s">
        <v>161</v>
      </c>
      <c r="C170" s="17">
        <v>0.15</v>
      </c>
      <c r="D170" s="19">
        <f>ROUND(E170/(1+C170),2)</f>
        <v>9564.35</v>
      </c>
      <c r="E170" s="18">
        <v>10999</v>
      </c>
      <c r="F170" s="39"/>
      <c r="G170" s="18">
        <f t="shared" si="2"/>
        <v>0</v>
      </c>
    </row>
    <row r="171" spans="1:7" x14ac:dyDescent="0.2">
      <c r="A171" s="16">
        <v>95050</v>
      </c>
      <c r="B171" s="24" t="s">
        <v>162</v>
      </c>
      <c r="C171" s="17">
        <v>0.15</v>
      </c>
      <c r="D171" s="19">
        <f>ROUND(E171/(1+C171),2)</f>
        <v>1390.43</v>
      </c>
      <c r="E171" s="18">
        <v>1599</v>
      </c>
      <c r="F171" s="39"/>
      <c r="G171" s="18">
        <f t="shared" si="2"/>
        <v>0</v>
      </c>
    </row>
    <row r="172" spans="1:7" x14ac:dyDescent="0.2">
      <c r="A172" s="16">
        <v>95051</v>
      </c>
      <c r="B172" s="24" t="s">
        <v>163</v>
      </c>
      <c r="C172" s="17">
        <v>0.15</v>
      </c>
      <c r="D172" s="19">
        <f>ROUND(E172/(1+C172),2)</f>
        <v>6086.09</v>
      </c>
      <c r="E172" s="18">
        <v>6999</v>
      </c>
      <c r="F172" s="39"/>
      <c r="G172" s="18">
        <f t="shared" si="2"/>
        <v>0</v>
      </c>
    </row>
    <row r="173" spans="1:7" x14ac:dyDescent="0.2">
      <c r="A173" s="16">
        <v>95052</v>
      </c>
      <c r="B173" s="24" t="s">
        <v>164</v>
      </c>
      <c r="C173" s="17">
        <v>0.15</v>
      </c>
      <c r="D173" s="19">
        <f>ROUND(E173/(1+C173),2)</f>
        <v>2390.4299999999998</v>
      </c>
      <c r="E173" s="18">
        <v>2749</v>
      </c>
      <c r="F173" s="39"/>
      <c r="G173" s="18">
        <f t="shared" si="2"/>
        <v>0</v>
      </c>
    </row>
    <row r="174" spans="1:7" x14ac:dyDescent="0.2">
      <c r="A174" s="16">
        <v>95053</v>
      </c>
      <c r="B174" s="24" t="s">
        <v>165</v>
      </c>
      <c r="C174" s="17">
        <v>0.15</v>
      </c>
      <c r="D174" s="19">
        <f>ROUND(E174/(1+C174),2)</f>
        <v>9564.35</v>
      </c>
      <c r="E174" s="18">
        <v>10999</v>
      </c>
      <c r="F174" s="39"/>
      <c r="G174" s="18">
        <f t="shared" si="2"/>
        <v>0</v>
      </c>
    </row>
    <row r="175" spans="1:7" x14ac:dyDescent="0.2">
      <c r="A175" s="16">
        <v>95061</v>
      </c>
      <c r="B175" s="24" t="s">
        <v>166</v>
      </c>
      <c r="C175" s="17">
        <v>0.15</v>
      </c>
      <c r="D175" s="19">
        <f>ROUND(E175/(1+C175),2)</f>
        <v>391.3</v>
      </c>
      <c r="E175" s="18">
        <v>450</v>
      </c>
      <c r="F175" s="39"/>
      <c r="G175" s="18">
        <f t="shared" si="2"/>
        <v>0</v>
      </c>
    </row>
    <row r="176" spans="1:7" x14ac:dyDescent="0.2">
      <c r="A176" s="16">
        <v>95062</v>
      </c>
      <c r="B176" s="24" t="s">
        <v>167</v>
      </c>
      <c r="C176" s="17">
        <v>0.15</v>
      </c>
      <c r="D176" s="19">
        <f>ROUND(E176/(1+C176),2)</f>
        <v>1630.43</v>
      </c>
      <c r="E176" s="18">
        <v>1875</v>
      </c>
      <c r="F176" s="39"/>
      <c r="G176" s="18">
        <f t="shared" si="2"/>
        <v>0</v>
      </c>
    </row>
    <row r="177" spans="1:7" x14ac:dyDescent="0.2">
      <c r="A177" s="16">
        <v>95161</v>
      </c>
      <c r="B177" s="24" t="s">
        <v>168</v>
      </c>
      <c r="C177" s="17">
        <v>0.15</v>
      </c>
      <c r="D177" s="19">
        <f>ROUND(E177/(1+C177),2)</f>
        <v>2390.4299999999998</v>
      </c>
      <c r="E177" s="18">
        <v>2749</v>
      </c>
      <c r="F177" s="39"/>
      <c r="G177" s="18">
        <f t="shared" si="2"/>
        <v>0</v>
      </c>
    </row>
    <row r="178" spans="1:7" x14ac:dyDescent="0.2">
      <c r="A178" s="16">
        <v>95162</v>
      </c>
      <c r="B178" s="24" t="s">
        <v>169</v>
      </c>
      <c r="C178" s="17">
        <v>0.15</v>
      </c>
      <c r="D178" s="19">
        <f>ROUND(E178/(1+C178),2)</f>
        <v>9564.35</v>
      </c>
      <c r="E178" s="18">
        <v>10999</v>
      </c>
      <c r="F178" s="39"/>
      <c r="G178" s="18">
        <f t="shared" si="2"/>
        <v>0</v>
      </c>
    </row>
    <row r="179" spans="1:7" x14ac:dyDescent="0.2">
      <c r="A179" s="16">
        <v>92568</v>
      </c>
      <c r="B179" s="24" t="s">
        <v>50</v>
      </c>
      <c r="C179" s="17">
        <v>0.15</v>
      </c>
      <c r="D179" s="19">
        <f>ROUND(E179/(1+C179),2)</f>
        <v>2391.3000000000002</v>
      </c>
      <c r="E179" s="18">
        <v>2750</v>
      </c>
      <c r="F179" s="39"/>
      <c r="G179" s="18">
        <f t="shared" si="2"/>
        <v>0</v>
      </c>
    </row>
    <row r="180" spans="1:7" x14ac:dyDescent="0.2">
      <c r="A180" s="16">
        <v>92569</v>
      </c>
      <c r="B180" s="24" t="s">
        <v>51</v>
      </c>
      <c r="C180" s="17">
        <v>0.15</v>
      </c>
      <c r="D180" s="19">
        <f>ROUND(E180/(1+C180),2)</f>
        <v>9564.35</v>
      </c>
      <c r="E180" s="18">
        <v>10999</v>
      </c>
      <c r="F180" s="39"/>
      <c r="G180" s="18">
        <f t="shared" si="2"/>
        <v>0</v>
      </c>
    </row>
    <row r="181" spans="1:7" x14ac:dyDescent="0.2">
      <c r="A181" s="16">
        <v>92544</v>
      </c>
      <c r="B181" s="24" t="s">
        <v>53</v>
      </c>
      <c r="C181" s="17">
        <v>0.15</v>
      </c>
      <c r="D181" s="19">
        <f>ROUND(E181/(1+C181),2)</f>
        <v>2390.4299999999998</v>
      </c>
      <c r="E181" s="18">
        <v>2749</v>
      </c>
      <c r="F181" s="39"/>
      <c r="G181" s="18">
        <f t="shared" si="2"/>
        <v>0</v>
      </c>
    </row>
    <row r="182" spans="1:7" x14ac:dyDescent="0.2">
      <c r="A182" s="16">
        <v>92570</v>
      </c>
      <c r="B182" s="24" t="s">
        <v>54</v>
      </c>
      <c r="C182" s="17">
        <v>0.15</v>
      </c>
      <c r="D182" s="19">
        <f>ROUND(E182/(1+C182),2)</f>
        <v>9564.35</v>
      </c>
      <c r="E182" s="18">
        <v>10999</v>
      </c>
      <c r="F182" s="39"/>
      <c r="G182" s="18">
        <f t="shared" si="2"/>
        <v>0</v>
      </c>
    </row>
    <row r="183" spans="1:7" x14ac:dyDescent="0.2">
      <c r="A183" s="16">
        <v>99932</v>
      </c>
      <c r="B183" s="24" t="s">
        <v>342</v>
      </c>
      <c r="C183" s="17">
        <v>0.15</v>
      </c>
      <c r="D183" s="19">
        <f>ROUND(E183/(1+C183),2)</f>
        <v>2390.4299999999998</v>
      </c>
      <c r="E183" s="18">
        <v>2749</v>
      </c>
      <c r="F183" s="39"/>
      <c r="G183" s="18">
        <f t="shared" si="2"/>
        <v>0</v>
      </c>
    </row>
    <row r="184" spans="1:7" x14ac:dyDescent="0.2">
      <c r="A184" s="16">
        <v>99933</v>
      </c>
      <c r="B184" s="24" t="s">
        <v>343</v>
      </c>
      <c r="C184" s="17">
        <v>0.15</v>
      </c>
      <c r="D184" s="19">
        <f>ROUND(E184/(1+C184),2)</f>
        <v>9564.35</v>
      </c>
      <c r="E184" s="18">
        <v>10999</v>
      </c>
      <c r="F184" s="39"/>
      <c r="G184" s="18">
        <f t="shared" si="2"/>
        <v>0</v>
      </c>
    </row>
    <row r="185" spans="1:7" x14ac:dyDescent="0.2">
      <c r="A185" s="16">
        <v>93515</v>
      </c>
      <c r="B185" s="24" t="s">
        <v>376</v>
      </c>
      <c r="C185" s="17">
        <v>0.15</v>
      </c>
      <c r="D185" s="19">
        <f>ROUND(E185/(1+C185),2)</f>
        <v>2390.4299999999998</v>
      </c>
      <c r="E185" s="18">
        <v>2749</v>
      </c>
      <c r="F185" s="39"/>
      <c r="G185" s="18">
        <f t="shared" si="2"/>
        <v>0</v>
      </c>
    </row>
    <row r="186" spans="1:7" x14ac:dyDescent="0.2">
      <c r="A186" s="16">
        <v>93516</v>
      </c>
      <c r="B186" s="24" t="s">
        <v>377</v>
      </c>
      <c r="C186" s="17">
        <v>0.15</v>
      </c>
      <c r="D186" s="19">
        <f>ROUND(E186/(1+C186),2)</f>
        <v>9564.35</v>
      </c>
      <c r="E186" s="18">
        <v>10999</v>
      </c>
      <c r="F186" s="39"/>
      <c r="G186" s="18">
        <f t="shared" si="2"/>
        <v>0</v>
      </c>
    </row>
    <row r="187" spans="1:7" x14ac:dyDescent="0.2">
      <c r="A187" s="16">
        <v>93506</v>
      </c>
      <c r="B187" s="24" t="s">
        <v>378</v>
      </c>
      <c r="C187" s="17">
        <v>0.15</v>
      </c>
      <c r="D187" s="19">
        <f>ROUND(E187/(1+C187),2)</f>
        <v>2390.4299999999998</v>
      </c>
      <c r="E187" s="18">
        <v>2749</v>
      </c>
      <c r="F187" s="39"/>
      <c r="G187" s="18">
        <f t="shared" si="2"/>
        <v>0</v>
      </c>
    </row>
    <row r="188" spans="1:7" x14ac:dyDescent="0.2">
      <c r="A188" s="16">
        <v>93512</v>
      </c>
      <c r="B188" s="24" t="s">
        <v>379</v>
      </c>
      <c r="C188" s="17">
        <v>0.15</v>
      </c>
      <c r="D188" s="19">
        <f>ROUND(E188/(1+C188),2)</f>
        <v>9564.35</v>
      </c>
      <c r="E188" s="18">
        <v>10999</v>
      </c>
      <c r="F188" s="39"/>
      <c r="G188" s="18">
        <f t="shared" si="2"/>
        <v>0</v>
      </c>
    </row>
    <row r="189" spans="1:7" x14ac:dyDescent="0.2">
      <c r="A189" s="16">
        <v>96799</v>
      </c>
      <c r="B189" s="24" t="s">
        <v>170</v>
      </c>
      <c r="C189" s="17">
        <v>0.15</v>
      </c>
      <c r="D189" s="19">
        <f>ROUND(E189/(1+C189),2)</f>
        <v>2390.4299999999998</v>
      </c>
      <c r="E189" s="18">
        <v>2749</v>
      </c>
      <c r="F189" s="39"/>
      <c r="G189" s="18">
        <f t="shared" si="2"/>
        <v>0</v>
      </c>
    </row>
    <row r="190" spans="1:7" x14ac:dyDescent="0.2">
      <c r="A190" s="16">
        <v>96800</v>
      </c>
      <c r="B190" s="24" t="s">
        <v>171</v>
      </c>
      <c r="C190" s="17">
        <v>0.15</v>
      </c>
      <c r="D190" s="19">
        <f>ROUND(E190/(1+C190),2)</f>
        <v>9564.35</v>
      </c>
      <c r="E190" s="18">
        <v>10999</v>
      </c>
      <c r="F190" s="39"/>
      <c r="G190" s="18">
        <f t="shared" si="2"/>
        <v>0</v>
      </c>
    </row>
    <row r="191" spans="1:7" x14ac:dyDescent="0.2">
      <c r="A191" s="16">
        <v>95164</v>
      </c>
      <c r="B191" s="24" t="s">
        <v>337</v>
      </c>
      <c r="C191" s="17">
        <v>0.15</v>
      </c>
      <c r="D191" s="19">
        <f>ROUND(E191/(1+C191),2)</f>
        <v>2390.4299999999998</v>
      </c>
      <c r="E191" s="18">
        <v>2749</v>
      </c>
      <c r="F191" s="39"/>
      <c r="G191" s="18">
        <f t="shared" si="2"/>
        <v>0</v>
      </c>
    </row>
    <row r="192" spans="1:7" x14ac:dyDescent="0.2">
      <c r="A192" s="16">
        <v>95165</v>
      </c>
      <c r="B192" s="24" t="s">
        <v>338</v>
      </c>
      <c r="C192" s="17">
        <v>0.15</v>
      </c>
      <c r="D192" s="19">
        <f>ROUND(E192/(1+C192),2)</f>
        <v>9564.35</v>
      </c>
      <c r="E192" s="18">
        <v>10999</v>
      </c>
      <c r="F192" s="39"/>
      <c r="G192" s="18">
        <f t="shared" si="2"/>
        <v>0</v>
      </c>
    </row>
    <row r="193" spans="1:7" x14ac:dyDescent="0.2">
      <c r="A193" s="16">
        <v>95158</v>
      </c>
      <c r="B193" s="24" t="s">
        <v>172</v>
      </c>
      <c r="C193" s="17">
        <v>0.15</v>
      </c>
      <c r="D193" s="19">
        <f>ROUND(E193/(1+C193),2)</f>
        <v>2390.4299999999998</v>
      </c>
      <c r="E193" s="18">
        <v>2749</v>
      </c>
      <c r="F193" s="39"/>
      <c r="G193" s="18">
        <f t="shared" si="2"/>
        <v>0</v>
      </c>
    </row>
    <row r="194" spans="1:7" x14ac:dyDescent="0.2">
      <c r="A194" s="16">
        <v>95159</v>
      </c>
      <c r="B194" s="24" t="s">
        <v>173</v>
      </c>
      <c r="C194" s="17">
        <v>0.15</v>
      </c>
      <c r="D194" s="19">
        <f>ROUND(E194/(1+C194),2)</f>
        <v>9564.35</v>
      </c>
      <c r="E194" s="18">
        <v>10999</v>
      </c>
      <c r="F194" s="39"/>
      <c r="G194" s="18">
        <f t="shared" si="2"/>
        <v>0</v>
      </c>
    </row>
    <row r="195" spans="1:7" x14ac:dyDescent="0.2">
      <c r="A195" s="16">
        <v>92627</v>
      </c>
      <c r="B195" s="24" t="s">
        <v>174</v>
      </c>
      <c r="C195" s="17">
        <v>0.15</v>
      </c>
      <c r="D195" s="19">
        <f>ROUND(E195/(1+C195),2)</f>
        <v>2390.4299999999998</v>
      </c>
      <c r="E195" s="18">
        <v>2749</v>
      </c>
      <c r="F195" s="39"/>
      <c r="G195" s="18">
        <f t="shared" si="2"/>
        <v>0</v>
      </c>
    </row>
    <row r="196" spans="1:7" x14ac:dyDescent="0.2">
      <c r="A196" s="16">
        <v>92629</v>
      </c>
      <c r="B196" s="24" t="s">
        <v>175</v>
      </c>
      <c r="C196" s="17">
        <v>0.15</v>
      </c>
      <c r="D196" s="19">
        <f>ROUND(E196/(1+C196),2)</f>
        <v>9564.35</v>
      </c>
      <c r="E196" s="18">
        <v>10999</v>
      </c>
      <c r="F196" s="39"/>
      <c r="G196" s="18">
        <f t="shared" si="2"/>
        <v>0</v>
      </c>
    </row>
    <row r="197" spans="1:7" x14ac:dyDescent="0.2">
      <c r="A197" s="16">
        <v>92616</v>
      </c>
      <c r="B197" s="24" t="s">
        <v>176</v>
      </c>
      <c r="C197" s="17">
        <v>0.15</v>
      </c>
      <c r="D197" s="19">
        <f>ROUND(E197/(1+C197),2)</f>
        <v>2390.4299999999998</v>
      </c>
      <c r="E197" s="18">
        <v>2749</v>
      </c>
      <c r="F197" s="39"/>
      <c r="G197" s="18">
        <f t="shared" si="2"/>
        <v>0</v>
      </c>
    </row>
    <row r="198" spans="1:7" x14ac:dyDescent="0.2">
      <c r="A198" s="16">
        <v>92617</v>
      </c>
      <c r="B198" s="24" t="s">
        <v>177</v>
      </c>
      <c r="C198" s="17">
        <v>0.15</v>
      </c>
      <c r="D198" s="19">
        <f>ROUND(E198/(1+C198),2)</f>
        <v>9564.35</v>
      </c>
      <c r="E198" s="18">
        <v>10999</v>
      </c>
      <c r="F198" s="39"/>
      <c r="G198" s="18">
        <f t="shared" si="2"/>
        <v>0</v>
      </c>
    </row>
    <row r="199" spans="1:7" x14ac:dyDescent="0.2">
      <c r="A199" s="16">
        <v>92614</v>
      </c>
      <c r="B199" s="24" t="s">
        <v>178</v>
      </c>
      <c r="C199" s="17">
        <v>0.15</v>
      </c>
      <c r="D199" s="19">
        <f>ROUND(E199/(1+C199),2)</f>
        <v>3390.43</v>
      </c>
      <c r="E199" s="18">
        <v>3899</v>
      </c>
      <c r="F199" s="39"/>
      <c r="G199" s="18">
        <f t="shared" si="2"/>
        <v>0</v>
      </c>
    </row>
    <row r="200" spans="1:7" x14ac:dyDescent="0.2">
      <c r="A200" s="16">
        <v>92615</v>
      </c>
      <c r="B200" s="24" t="s">
        <v>179</v>
      </c>
      <c r="C200" s="17">
        <v>0.15</v>
      </c>
      <c r="D200" s="19">
        <f>ROUND(E200/(1+C200),2)</f>
        <v>14346.96</v>
      </c>
      <c r="E200" s="18">
        <v>16499</v>
      </c>
      <c r="F200" s="39"/>
      <c r="G200" s="18">
        <f t="shared" si="2"/>
        <v>0</v>
      </c>
    </row>
    <row r="201" spans="1:7" x14ac:dyDescent="0.2">
      <c r="A201" s="16">
        <v>92623</v>
      </c>
      <c r="B201" s="24" t="s">
        <v>374</v>
      </c>
      <c r="C201" s="17">
        <v>0.15</v>
      </c>
      <c r="D201" s="19">
        <f>ROUND(E201/(1+C201),2)</f>
        <v>2868.7</v>
      </c>
      <c r="E201" s="18">
        <v>3299</v>
      </c>
      <c r="F201" s="39"/>
      <c r="G201" s="18">
        <f t="shared" si="2"/>
        <v>0</v>
      </c>
    </row>
    <row r="202" spans="1:7" x14ac:dyDescent="0.2">
      <c r="A202" s="16">
        <v>92624</v>
      </c>
      <c r="B202" s="24" t="s">
        <v>375</v>
      </c>
      <c r="C202" s="17">
        <v>0.15</v>
      </c>
      <c r="D202" s="19">
        <f>ROUND(E202/(1+C202),2)</f>
        <v>11955.65</v>
      </c>
      <c r="E202" s="18">
        <v>13749</v>
      </c>
      <c r="F202" s="39"/>
      <c r="G202" s="18">
        <f t="shared" si="2"/>
        <v>0</v>
      </c>
    </row>
    <row r="203" spans="1:7" x14ac:dyDescent="0.2">
      <c r="A203" s="16">
        <v>96796</v>
      </c>
      <c r="B203" s="24" t="s">
        <v>180</v>
      </c>
      <c r="C203" s="17">
        <v>0.15</v>
      </c>
      <c r="D203" s="19">
        <f>ROUND(E203/(1+C203),2)</f>
        <v>3825.22</v>
      </c>
      <c r="E203" s="18">
        <v>4399</v>
      </c>
      <c r="F203" s="39"/>
      <c r="G203" s="18">
        <f t="shared" ref="G203:G266" si="3">E203*F203</f>
        <v>0</v>
      </c>
    </row>
    <row r="204" spans="1:7" x14ac:dyDescent="0.2">
      <c r="A204" s="16">
        <v>96797</v>
      </c>
      <c r="B204" s="24" t="s">
        <v>332</v>
      </c>
      <c r="C204" s="17">
        <v>0.15</v>
      </c>
      <c r="D204" s="19">
        <f>ROUND(E204/(1+C204),2)</f>
        <v>17303.48</v>
      </c>
      <c r="E204" s="18">
        <v>19899</v>
      </c>
      <c r="F204" s="39"/>
      <c r="G204" s="18">
        <f t="shared" si="3"/>
        <v>0</v>
      </c>
    </row>
    <row r="205" spans="1:7" x14ac:dyDescent="0.2">
      <c r="A205" s="16">
        <v>92645</v>
      </c>
      <c r="B205" s="24" t="s">
        <v>181</v>
      </c>
      <c r="C205" s="17">
        <v>0.15</v>
      </c>
      <c r="D205" s="19">
        <f>ROUND(E205/(1+C205),2)</f>
        <v>999.13</v>
      </c>
      <c r="E205" s="18">
        <v>1149</v>
      </c>
      <c r="F205" s="39"/>
      <c r="G205" s="18">
        <f t="shared" si="3"/>
        <v>0</v>
      </c>
    </row>
    <row r="206" spans="1:7" x14ac:dyDescent="0.2">
      <c r="A206" s="16">
        <v>96798</v>
      </c>
      <c r="B206" s="24" t="s">
        <v>182</v>
      </c>
      <c r="C206" s="17">
        <v>0.15</v>
      </c>
      <c r="D206" s="19">
        <f>ROUND(E206/(1+C206),2)</f>
        <v>4129.57</v>
      </c>
      <c r="E206" s="18">
        <v>4749</v>
      </c>
      <c r="F206" s="39"/>
      <c r="G206" s="18">
        <f t="shared" si="3"/>
        <v>0</v>
      </c>
    </row>
    <row r="207" spans="1:7" x14ac:dyDescent="0.2">
      <c r="A207" s="16">
        <v>97941</v>
      </c>
      <c r="B207" s="24" t="s">
        <v>347</v>
      </c>
      <c r="C207" s="17">
        <v>0.15</v>
      </c>
      <c r="D207" s="19">
        <f>ROUND(E207/(1+C207),2)</f>
        <v>1216.52</v>
      </c>
      <c r="E207" s="18">
        <v>1399</v>
      </c>
      <c r="F207" s="39"/>
      <c r="G207" s="18">
        <f t="shared" si="3"/>
        <v>0</v>
      </c>
    </row>
    <row r="208" spans="1:7" x14ac:dyDescent="0.2">
      <c r="A208" s="16">
        <v>97942</v>
      </c>
      <c r="B208" s="24" t="s">
        <v>348</v>
      </c>
      <c r="C208" s="17">
        <v>0.15</v>
      </c>
      <c r="D208" s="19">
        <f>ROUND(E208/(1+C208),2)</f>
        <v>4999.13</v>
      </c>
      <c r="E208" s="18">
        <v>5749</v>
      </c>
      <c r="F208" s="39"/>
      <c r="G208" s="18">
        <f t="shared" si="3"/>
        <v>0</v>
      </c>
    </row>
    <row r="209" spans="1:7" x14ac:dyDescent="0.2">
      <c r="A209" s="16">
        <v>93501</v>
      </c>
      <c r="B209" s="24" t="s">
        <v>385</v>
      </c>
      <c r="C209" s="17">
        <v>0.15</v>
      </c>
      <c r="D209" s="19">
        <f>ROUND(E209/(1+C209),2)</f>
        <v>1216.52</v>
      </c>
      <c r="E209" s="18">
        <v>1399</v>
      </c>
      <c r="F209" s="39"/>
      <c r="G209" s="18">
        <f t="shared" si="3"/>
        <v>0</v>
      </c>
    </row>
    <row r="210" spans="1:7" x14ac:dyDescent="0.2">
      <c r="A210" s="16">
        <v>93503</v>
      </c>
      <c r="B210" s="24" t="s">
        <v>386</v>
      </c>
      <c r="C210" s="17">
        <v>0.15</v>
      </c>
      <c r="D210" s="19">
        <f>ROUND(E210/(1+C210),2)</f>
        <v>4999.13</v>
      </c>
      <c r="E210" s="18">
        <v>5749</v>
      </c>
      <c r="F210" s="39"/>
      <c r="G210" s="18">
        <f t="shared" si="3"/>
        <v>0</v>
      </c>
    </row>
    <row r="211" spans="1:7" x14ac:dyDescent="0.2">
      <c r="A211" s="16">
        <v>92598</v>
      </c>
      <c r="B211" s="24" t="s">
        <v>183</v>
      </c>
      <c r="C211" s="17">
        <v>0.15</v>
      </c>
      <c r="D211" s="19">
        <f>ROUND(E211/(1+C211),2)</f>
        <v>2390.4299999999998</v>
      </c>
      <c r="E211" s="18">
        <v>2749</v>
      </c>
      <c r="F211" s="39"/>
      <c r="G211" s="18">
        <f t="shared" si="3"/>
        <v>0</v>
      </c>
    </row>
    <row r="212" spans="1:7" x14ac:dyDescent="0.2">
      <c r="A212" s="16">
        <v>92596</v>
      </c>
      <c r="B212" s="24" t="s">
        <v>184</v>
      </c>
      <c r="C212" s="17">
        <v>0.15</v>
      </c>
      <c r="D212" s="19">
        <f>ROUND(E212/(1+C212),2)</f>
        <v>9564.35</v>
      </c>
      <c r="E212" s="18">
        <v>10999</v>
      </c>
      <c r="F212" s="39"/>
      <c r="G212" s="18">
        <f t="shared" si="3"/>
        <v>0</v>
      </c>
    </row>
    <row r="213" spans="1:7" x14ac:dyDescent="0.2">
      <c r="A213" s="16">
        <v>93963</v>
      </c>
      <c r="B213" s="24" t="s">
        <v>185</v>
      </c>
      <c r="C213" s="17">
        <v>0.15</v>
      </c>
      <c r="D213" s="19">
        <f>ROUND(E213/(1+C213),2)</f>
        <v>999.13</v>
      </c>
      <c r="E213" s="18">
        <v>1149</v>
      </c>
      <c r="F213" s="39"/>
      <c r="G213" s="18">
        <f t="shared" si="3"/>
        <v>0</v>
      </c>
    </row>
    <row r="214" spans="1:7" x14ac:dyDescent="0.2">
      <c r="A214" s="16">
        <v>93964</v>
      </c>
      <c r="B214" s="24" t="s">
        <v>186</v>
      </c>
      <c r="C214" s="17">
        <v>0.15</v>
      </c>
      <c r="D214" s="19">
        <f>ROUND(E214/(1+C214),2)</f>
        <v>4129.57</v>
      </c>
      <c r="E214" s="18">
        <v>4749</v>
      </c>
      <c r="F214" s="39"/>
      <c r="G214" s="18">
        <f t="shared" si="3"/>
        <v>0</v>
      </c>
    </row>
    <row r="215" spans="1:7" x14ac:dyDescent="0.2">
      <c r="A215" s="16">
        <v>95045</v>
      </c>
      <c r="B215" s="24" t="s">
        <v>154</v>
      </c>
      <c r="C215" s="17">
        <v>0.15</v>
      </c>
      <c r="D215" s="19">
        <f>ROUND(E215/(1+C215),2)</f>
        <v>1564.35</v>
      </c>
      <c r="E215" s="18">
        <v>1799</v>
      </c>
      <c r="F215" s="39"/>
      <c r="G215" s="18">
        <f t="shared" si="3"/>
        <v>0</v>
      </c>
    </row>
    <row r="216" spans="1:7" x14ac:dyDescent="0.2">
      <c r="A216" s="16">
        <v>95046</v>
      </c>
      <c r="B216" s="24" t="s">
        <v>155</v>
      </c>
      <c r="C216" s="17">
        <v>0.15</v>
      </c>
      <c r="D216" s="19">
        <f>ROUND(E216/(1+C216),2)</f>
        <v>6520.87</v>
      </c>
      <c r="E216" s="18">
        <v>7499</v>
      </c>
      <c r="F216" s="39"/>
      <c r="G216" s="18">
        <f t="shared" si="3"/>
        <v>0</v>
      </c>
    </row>
    <row r="217" spans="1:7" x14ac:dyDescent="0.2">
      <c r="A217" s="16">
        <v>92601</v>
      </c>
      <c r="B217" s="24" t="s">
        <v>147</v>
      </c>
      <c r="C217" s="17">
        <v>0.15</v>
      </c>
      <c r="D217" s="19">
        <f>ROUND(E217/(1+C217),2)</f>
        <v>1913.04</v>
      </c>
      <c r="E217" s="18">
        <v>2200</v>
      </c>
      <c r="F217" s="39"/>
      <c r="G217" s="18">
        <f t="shared" si="3"/>
        <v>0</v>
      </c>
    </row>
    <row r="218" spans="1:7" x14ac:dyDescent="0.2">
      <c r="A218" s="16">
        <v>92602</v>
      </c>
      <c r="B218" s="24" t="s">
        <v>148</v>
      </c>
      <c r="C218" s="17">
        <v>0.15</v>
      </c>
      <c r="D218" s="19">
        <f>ROUND(E218/(1+C218),2)</f>
        <v>8042.61</v>
      </c>
      <c r="E218" s="18">
        <v>9249</v>
      </c>
      <c r="F218" s="39"/>
      <c r="G218" s="18">
        <f t="shared" si="3"/>
        <v>0</v>
      </c>
    </row>
    <row r="219" spans="1:7" x14ac:dyDescent="0.2">
      <c r="A219" s="16">
        <v>96517</v>
      </c>
      <c r="B219" s="24" t="s">
        <v>187</v>
      </c>
      <c r="C219" s="17">
        <v>0.15</v>
      </c>
      <c r="D219" s="19">
        <f>ROUND(E219/(1+C219),2)</f>
        <v>651.29999999999995</v>
      </c>
      <c r="E219" s="18">
        <v>749</v>
      </c>
      <c r="F219" s="39"/>
      <c r="G219" s="18">
        <f t="shared" si="3"/>
        <v>0</v>
      </c>
    </row>
    <row r="220" spans="1:7" x14ac:dyDescent="0.2">
      <c r="A220" s="16">
        <v>96520</v>
      </c>
      <c r="B220" s="24" t="s">
        <v>188</v>
      </c>
      <c r="C220" s="17">
        <v>0.15</v>
      </c>
      <c r="D220" s="19">
        <f>ROUND(E220/(1+C220),2)</f>
        <v>3042.61</v>
      </c>
      <c r="E220" s="18">
        <v>3499</v>
      </c>
      <c r="F220" s="39"/>
      <c r="G220" s="18">
        <f t="shared" si="3"/>
        <v>0</v>
      </c>
    </row>
    <row r="221" spans="1:7" x14ac:dyDescent="0.2">
      <c r="A221" s="16">
        <v>96525</v>
      </c>
      <c r="B221" s="24" t="s">
        <v>189</v>
      </c>
      <c r="C221" s="17">
        <v>0.15</v>
      </c>
      <c r="D221" s="19">
        <f>ROUND(E221/(1+C221),2)</f>
        <v>1086.0899999999999</v>
      </c>
      <c r="E221" s="18">
        <v>1249</v>
      </c>
      <c r="F221" s="39"/>
      <c r="G221" s="18">
        <f t="shared" si="3"/>
        <v>0</v>
      </c>
    </row>
    <row r="222" spans="1:7" x14ac:dyDescent="0.2">
      <c r="A222" s="16">
        <v>96545</v>
      </c>
      <c r="B222" s="24" t="s">
        <v>190</v>
      </c>
      <c r="C222" s="17">
        <v>0.15</v>
      </c>
      <c r="D222" s="19">
        <f>ROUND(E222/(1+C222),2)</f>
        <v>2129.5700000000002</v>
      </c>
      <c r="E222" s="18">
        <v>2449</v>
      </c>
      <c r="F222" s="39"/>
      <c r="G222" s="18">
        <f t="shared" si="3"/>
        <v>0</v>
      </c>
    </row>
    <row r="223" spans="1:7" x14ac:dyDescent="0.2">
      <c r="A223" s="16">
        <v>96842</v>
      </c>
      <c r="B223" s="24" t="s">
        <v>191</v>
      </c>
      <c r="C223" s="17">
        <v>0.15</v>
      </c>
      <c r="D223" s="19">
        <f>ROUND(E223/(1+C223),2)</f>
        <v>1433.91</v>
      </c>
      <c r="E223" s="18">
        <v>1649</v>
      </c>
      <c r="F223" s="39"/>
      <c r="G223" s="18">
        <f t="shared" si="3"/>
        <v>0</v>
      </c>
    </row>
    <row r="224" spans="1:7" x14ac:dyDescent="0.2">
      <c r="A224" s="16">
        <v>96843</v>
      </c>
      <c r="B224" s="24" t="s">
        <v>192</v>
      </c>
      <c r="C224" s="17">
        <v>0.15</v>
      </c>
      <c r="D224" s="19">
        <f>ROUND(E224/(1+C224),2)</f>
        <v>1433.91</v>
      </c>
      <c r="E224" s="18">
        <v>1649</v>
      </c>
      <c r="F224" s="39"/>
      <c r="G224" s="18">
        <f t="shared" si="3"/>
        <v>0</v>
      </c>
    </row>
    <row r="225" spans="1:7" x14ac:dyDescent="0.2">
      <c r="A225" s="16">
        <v>96528</v>
      </c>
      <c r="B225" s="24" t="s">
        <v>193</v>
      </c>
      <c r="C225" s="17">
        <v>0.15</v>
      </c>
      <c r="D225" s="19">
        <f>ROUND(E225/(1+C225),2)</f>
        <v>1086.0899999999999</v>
      </c>
      <c r="E225" s="18">
        <v>1249</v>
      </c>
      <c r="F225" s="39"/>
      <c r="G225" s="18">
        <f t="shared" si="3"/>
        <v>0</v>
      </c>
    </row>
    <row r="226" spans="1:7" x14ac:dyDescent="0.2">
      <c r="A226" s="16">
        <v>97635</v>
      </c>
      <c r="B226" s="24" t="s">
        <v>349</v>
      </c>
      <c r="C226" s="17">
        <v>0.15</v>
      </c>
      <c r="D226" s="19">
        <f>ROUND(E226/(1+C226),2)</f>
        <v>2520.87</v>
      </c>
      <c r="E226" s="18">
        <v>2899</v>
      </c>
      <c r="F226" s="39"/>
      <c r="G226" s="18">
        <f t="shared" si="3"/>
        <v>0</v>
      </c>
    </row>
    <row r="227" spans="1:7" x14ac:dyDescent="0.2">
      <c r="A227" s="16">
        <v>92548</v>
      </c>
      <c r="B227" s="24" t="s">
        <v>194</v>
      </c>
      <c r="C227" s="17">
        <v>0.15</v>
      </c>
      <c r="D227" s="19">
        <f>ROUND(E227/(1+C227),2)</f>
        <v>1955.65</v>
      </c>
      <c r="E227" s="18">
        <v>2249</v>
      </c>
      <c r="F227" s="39"/>
      <c r="G227" s="18">
        <f t="shared" si="3"/>
        <v>0</v>
      </c>
    </row>
    <row r="228" spans="1:7" x14ac:dyDescent="0.2">
      <c r="A228" s="16">
        <v>97295</v>
      </c>
      <c r="B228" s="24" t="s">
        <v>195</v>
      </c>
      <c r="C228" s="17">
        <v>0.15</v>
      </c>
      <c r="D228" s="19">
        <f>ROUND(E228/(1+C228),2)</f>
        <v>8694.7800000000007</v>
      </c>
      <c r="E228" s="18">
        <v>9999</v>
      </c>
      <c r="F228" s="39"/>
      <c r="G228" s="18">
        <f t="shared" si="3"/>
        <v>0</v>
      </c>
    </row>
    <row r="229" spans="1:7" x14ac:dyDescent="0.2">
      <c r="A229" s="16">
        <v>97647</v>
      </c>
      <c r="B229" s="24" t="s">
        <v>196</v>
      </c>
      <c r="C229" s="17">
        <v>0.15</v>
      </c>
      <c r="D229" s="19">
        <f>ROUND(E229/(1+C229),2)</f>
        <v>1955.65</v>
      </c>
      <c r="E229" s="18">
        <v>2249</v>
      </c>
      <c r="F229" s="39"/>
      <c r="G229" s="18">
        <f t="shared" si="3"/>
        <v>0</v>
      </c>
    </row>
    <row r="230" spans="1:7" x14ac:dyDescent="0.2">
      <c r="A230" s="16">
        <v>97293</v>
      </c>
      <c r="B230" s="24" t="s">
        <v>197</v>
      </c>
      <c r="C230" s="17">
        <v>0.15</v>
      </c>
      <c r="D230" s="19">
        <f>ROUND(E230/(1+C230),2)</f>
        <v>8694.7800000000007</v>
      </c>
      <c r="E230" s="18">
        <v>9999</v>
      </c>
      <c r="F230" s="39"/>
      <c r="G230" s="18">
        <f t="shared" si="3"/>
        <v>0</v>
      </c>
    </row>
    <row r="231" spans="1:7" x14ac:dyDescent="0.2">
      <c r="A231" s="16">
        <v>93395</v>
      </c>
      <c r="B231" s="24" t="s">
        <v>198</v>
      </c>
      <c r="C231" s="17">
        <v>0.15</v>
      </c>
      <c r="D231" s="19">
        <f>ROUND(E231/(1+C231),2)</f>
        <v>1955.65</v>
      </c>
      <c r="E231" s="18">
        <v>2249</v>
      </c>
      <c r="F231" s="39"/>
      <c r="G231" s="18">
        <f t="shared" si="3"/>
        <v>0</v>
      </c>
    </row>
    <row r="232" spans="1:7" x14ac:dyDescent="0.2">
      <c r="A232" s="16">
        <v>93269</v>
      </c>
      <c r="B232" s="24" t="s">
        <v>199</v>
      </c>
      <c r="C232" s="17">
        <v>0.15</v>
      </c>
      <c r="D232" s="19">
        <f>ROUND(E232/(1+C232),2)</f>
        <v>8694.7800000000007</v>
      </c>
      <c r="E232" s="18">
        <v>9999</v>
      </c>
      <c r="F232" s="39"/>
      <c r="G232" s="18">
        <f t="shared" si="3"/>
        <v>0</v>
      </c>
    </row>
    <row r="233" spans="1:7" x14ac:dyDescent="0.2">
      <c r="A233" s="16">
        <v>92537</v>
      </c>
      <c r="B233" s="24" t="s">
        <v>200</v>
      </c>
      <c r="C233" s="17">
        <v>0.15</v>
      </c>
      <c r="D233" s="19">
        <f>ROUND(E233/(1+C233),2)</f>
        <v>1955.65</v>
      </c>
      <c r="E233" s="18">
        <v>2249</v>
      </c>
      <c r="F233" s="39"/>
      <c r="G233" s="18">
        <f t="shared" si="3"/>
        <v>0</v>
      </c>
    </row>
    <row r="234" spans="1:7" x14ac:dyDescent="0.2">
      <c r="A234" s="16">
        <v>97296</v>
      </c>
      <c r="B234" s="24" t="s">
        <v>201</v>
      </c>
      <c r="C234" s="17">
        <v>0.15</v>
      </c>
      <c r="D234" s="19">
        <f>ROUND(E234/(1+C234),2)</f>
        <v>8694.7800000000007</v>
      </c>
      <c r="E234" s="18">
        <v>9999</v>
      </c>
      <c r="F234" s="39"/>
      <c r="G234" s="18">
        <f t="shared" si="3"/>
        <v>0</v>
      </c>
    </row>
    <row r="235" spans="1:7" x14ac:dyDescent="0.2">
      <c r="A235" s="16">
        <v>92572</v>
      </c>
      <c r="B235" s="24" t="s">
        <v>202</v>
      </c>
      <c r="C235" s="17">
        <v>0.15</v>
      </c>
      <c r="D235" s="19">
        <f>ROUND(E235/(1+C235),2)</f>
        <v>2173.04</v>
      </c>
      <c r="E235" s="18">
        <v>2499</v>
      </c>
      <c r="F235" s="39"/>
      <c r="G235" s="18">
        <f t="shared" si="3"/>
        <v>0</v>
      </c>
    </row>
    <row r="236" spans="1:7" x14ac:dyDescent="0.2">
      <c r="A236" s="16">
        <v>97297</v>
      </c>
      <c r="B236" s="24" t="s">
        <v>203</v>
      </c>
      <c r="C236" s="17">
        <v>0.15</v>
      </c>
      <c r="D236" s="19">
        <f>ROUND(E236/(1+C236),2)</f>
        <v>9564.35</v>
      </c>
      <c r="E236" s="18">
        <v>10999</v>
      </c>
      <c r="F236" s="39"/>
      <c r="G236" s="18">
        <f t="shared" si="3"/>
        <v>0</v>
      </c>
    </row>
    <row r="237" spans="1:7" x14ac:dyDescent="0.2">
      <c r="A237" s="16">
        <v>95277</v>
      </c>
      <c r="B237" s="24" t="s">
        <v>204</v>
      </c>
      <c r="C237" s="17">
        <v>0.15</v>
      </c>
      <c r="D237" s="19">
        <f>ROUND(E237/(1+C237),2)</f>
        <v>2390.4299999999998</v>
      </c>
      <c r="E237" s="18">
        <v>2749</v>
      </c>
      <c r="F237" s="39"/>
      <c r="G237" s="18">
        <f t="shared" si="3"/>
        <v>0</v>
      </c>
    </row>
    <row r="238" spans="1:7" x14ac:dyDescent="0.2">
      <c r="A238" s="16">
        <v>97298</v>
      </c>
      <c r="B238" s="24" t="s">
        <v>205</v>
      </c>
      <c r="C238" s="17">
        <v>0.15</v>
      </c>
      <c r="D238" s="19">
        <f>ROUND(E238/(1+C238),2)</f>
        <v>10433.91</v>
      </c>
      <c r="E238" s="18">
        <v>11999</v>
      </c>
      <c r="F238" s="39"/>
      <c r="G238" s="18">
        <f t="shared" si="3"/>
        <v>0</v>
      </c>
    </row>
    <row r="239" spans="1:7" x14ac:dyDescent="0.2">
      <c r="A239" s="16">
        <v>96337</v>
      </c>
      <c r="B239" s="24" t="s">
        <v>206</v>
      </c>
      <c r="C239" s="17">
        <v>0.15</v>
      </c>
      <c r="D239" s="19">
        <f>ROUND(E239/(1+C239),2)</f>
        <v>1955.65</v>
      </c>
      <c r="E239" s="18">
        <v>2249</v>
      </c>
      <c r="F239" s="39"/>
      <c r="G239" s="18">
        <f t="shared" si="3"/>
        <v>0</v>
      </c>
    </row>
    <row r="240" spans="1:7" x14ac:dyDescent="0.2">
      <c r="A240" s="16">
        <v>97299</v>
      </c>
      <c r="B240" s="24" t="s">
        <v>207</v>
      </c>
      <c r="C240" s="17">
        <v>0.15</v>
      </c>
      <c r="D240" s="19">
        <f>ROUND(E240/(1+C240),2)</f>
        <v>8694.7800000000007</v>
      </c>
      <c r="E240" s="18">
        <v>9999</v>
      </c>
      <c r="F240" s="39"/>
      <c r="G240" s="18">
        <f t="shared" si="3"/>
        <v>0</v>
      </c>
    </row>
    <row r="241" spans="1:7" x14ac:dyDescent="0.2">
      <c r="A241" s="16">
        <v>97537</v>
      </c>
      <c r="B241" s="24" t="s">
        <v>208</v>
      </c>
      <c r="C241" s="17">
        <v>0.15</v>
      </c>
      <c r="D241" s="19">
        <f>ROUND(E241/(1+C241),2)</f>
        <v>1955.65</v>
      </c>
      <c r="E241" s="18">
        <v>2249</v>
      </c>
      <c r="F241" s="39"/>
      <c r="G241" s="18">
        <f t="shared" si="3"/>
        <v>0</v>
      </c>
    </row>
    <row r="242" spans="1:7" x14ac:dyDescent="0.2">
      <c r="A242" s="16">
        <v>97538</v>
      </c>
      <c r="B242" s="24" t="s">
        <v>209</v>
      </c>
      <c r="C242" s="17">
        <v>0.15</v>
      </c>
      <c r="D242" s="19">
        <f>ROUND(E242/(1+C242),2)</f>
        <v>8694.7800000000007</v>
      </c>
      <c r="E242" s="18">
        <v>9999</v>
      </c>
      <c r="F242" s="39"/>
      <c r="G242" s="18">
        <f t="shared" si="3"/>
        <v>0</v>
      </c>
    </row>
    <row r="243" spans="1:7" x14ac:dyDescent="0.2">
      <c r="A243" s="16">
        <v>92534</v>
      </c>
      <c r="B243" s="24" t="s">
        <v>210</v>
      </c>
      <c r="C243" s="17">
        <v>0.15</v>
      </c>
      <c r="D243" s="19">
        <f>ROUND(E243/(1+C243),2)</f>
        <v>1955.65</v>
      </c>
      <c r="E243" s="18">
        <v>2249</v>
      </c>
      <c r="F243" s="39"/>
      <c r="G243" s="18">
        <f t="shared" si="3"/>
        <v>0</v>
      </c>
    </row>
    <row r="244" spans="1:7" x14ac:dyDescent="0.2">
      <c r="A244" s="16">
        <v>92571</v>
      </c>
      <c r="B244" s="24" t="s">
        <v>211</v>
      </c>
      <c r="C244" s="17">
        <v>0.15</v>
      </c>
      <c r="D244" s="19">
        <f>ROUND(E244/(1+C244),2)</f>
        <v>8694.7800000000007</v>
      </c>
      <c r="E244" s="18">
        <v>9999</v>
      </c>
      <c r="F244" s="39"/>
      <c r="G244" s="18">
        <f t="shared" si="3"/>
        <v>0</v>
      </c>
    </row>
    <row r="245" spans="1:7" x14ac:dyDescent="0.2">
      <c r="A245" s="16">
        <v>93519</v>
      </c>
      <c r="B245" s="24" t="s">
        <v>387</v>
      </c>
      <c r="C245" s="17">
        <v>0.15</v>
      </c>
      <c r="D245" s="19">
        <f>ROUND(E245/(1+C245),2)</f>
        <v>1955.65</v>
      </c>
      <c r="E245" s="18">
        <v>2249</v>
      </c>
      <c r="F245" s="39"/>
      <c r="G245" s="18">
        <f t="shared" si="3"/>
        <v>0</v>
      </c>
    </row>
    <row r="246" spans="1:7" x14ac:dyDescent="0.2">
      <c r="A246" s="16">
        <v>93520</v>
      </c>
      <c r="B246" s="24" t="s">
        <v>388</v>
      </c>
      <c r="C246" s="17">
        <v>0.15</v>
      </c>
      <c r="D246" s="19">
        <f>ROUND(E246/(1+C246),2)</f>
        <v>8694.7800000000007</v>
      </c>
      <c r="E246" s="18">
        <v>9999</v>
      </c>
      <c r="F246" s="39"/>
      <c r="G246" s="18">
        <f t="shared" si="3"/>
        <v>0</v>
      </c>
    </row>
    <row r="247" spans="1:7" x14ac:dyDescent="0.2">
      <c r="A247" s="16">
        <v>95271</v>
      </c>
      <c r="B247" s="24" t="s">
        <v>212</v>
      </c>
      <c r="C247" s="17">
        <v>0.15</v>
      </c>
      <c r="D247" s="19">
        <f>ROUND(E247/(1+C247),2)</f>
        <v>1955.65</v>
      </c>
      <c r="E247" s="18">
        <v>2249</v>
      </c>
      <c r="F247" s="39"/>
      <c r="G247" s="18">
        <f t="shared" si="3"/>
        <v>0</v>
      </c>
    </row>
    <row r="248" spans="1:7" x14ac:dyDescent="0.2">
      <c r="A248" s="16">
        <v>97300</v>
      </c>
      <c r="B248" s="24" t="s">
        <v>213</v>
      </c>
      <c r="C248" s="17">
        <v>0.15</v>
      </c>
      <c r="D248" s="19">
        <f>ROUND(E248/(1+C248),2)</f>
        <v>8694.7800000000007</v>
      </c>
      <c r="E248" s="18">
        <v>9999</v>
      </c>
      <c r="F248" s="39"/>
      <c r="G248" s="18">
        <f t="shared" si="3"/>
        <v>0</v>
      </c>
    </row>
    <row r="249" spans="1:7" x14ac:dyDescent="0.2">
      <c r="A249" s="16">
        <v>92689</v>
      </c>
      <c r="B249" s="24" t="s">
        <v>214</v>
      </c>
      <c r="C249" s="17">
        <v>0.15</v>
      </c>
      <c r="D249" s="19">
        <f>ROUND(E249/(1+C249),2)</f>
        <v>1955.65</v>
      </c>
      <c r="E249" s="18">
        <v>2249</v>
      </c>
      <c r="F249" s="39"/>
      <c r="G249" s="18">
        <f t="shared" si="3"/>
        <v>0</v>
      </c>
    </row>
    <row r="250" spans="1:7" x14ac:dyDescent="0.2">
      <c r="A250" s="16">
        <v>97501</v>
      </c>
      <c r="B250" s="24" t="s">
        <v>215</v>
      </c>
      <c r="C250" s="17">
        <v>0.15</v>
      </c>
      <c r="D250" s="19">
        <f>ROUND(E250/(1+C250),2)</f>
        <v>8694.7800000000007</v>
      </c>
      <c r="E250" s="18">
        <v>9999</v>
      </c>
      <c r="F250" s="39"/>
      <c r="G250" s="18">
        <f t="shared" si="3"/>
        <v>0</v>
      </c>
    </row>
    <row r="251" spans="1:7" x14ac:dyDescent="0.2">
      <c r="A251" s="16">
        <v>92690</v>
      </c>
      <c r="B251" s="24" t="s">
        <v>216</v>
      </c>
      <c r="C251" s="17">
        <v>0.15</v>
      </c>
      <c r="D251" s="19">
        <f>ROUND(E251/(1+C251),2)</f>
        <v>1955.65</v>
      </c>
      <c r="E251" s="18">
        <v>2249</v>
      </c>
      <c r="F251" s="39"/>
      <c r="G251" s="18">
        <f t="shared" si="3"/>
        <v>0</v>
      </c>
    </row>
    <row r="252" spans="1:7" x14ac:dyDescent="0.2">
      <c r="A252" s="16">
        <v>97302</v>
      </c>
      <c r="B252" s="24" t="s">
        <v>217</v>
      </c>
      <c r="C252" s="17">
        <v>0.15</v>
      </c>
      <c r="D252" s="19">
        <f>ROUND(E252/(1+C252),2)</f>
        <v>8694.7800000000007</v>
      </c>
      <c r="E252" s="18">
        <v>9999</v>
      </c>
      <c r="F252" s="39"/>
      <c r="G252" s="18">
        <f t="shared" si="3"/>
        <v>0</v>
      </c>
    </row>
    <row r="253" spans="1:7" x14ac:dyDescent="0.2">
      <c r="A253" s="16">
        <v>93201</v>
      </c>
      <c r="B253" s="24" t="s">
        <v>218</v>
      </c>
      <c r="C253" s="17">
        <v>0.15</v>
      </c>
      <c r="D253" s="19">
        <f>ROUND(E253/(1+C253),2)</f>
        <v>2607.83</v>
      </c>
      <c r="E253" s="18">
        <v>2999</v>
      </c>
      <c r="F253" s="39"/>
      <c r="G253" s="18">
        <f t="shared" si="3"/>
        <v>0</v>
      </c>
    </row>
    <row r="254" spans="1:7" x14ac:dyDescent="0.2">
      <c r="A254" s="16">
        <v>93202</v>
      </c>
      <c r="B254" s="24" t="s">
        <v>219</v>
      </c>
      <c r="C254" s="17">
        <v>0.15</v>
      </c>
      <c r="D254" s="19">
        <f>ROUND(E254/(1+C254),2)</f>
        <v>11303.48</v>
      </c>
      <c r="E254" s="18">
        <v>12999</v>
      </c>
      <c r="F254" s="39"/>
      <c r="G254" s="18">
        <f t="shared" si="3"/>
        <v>0</v>
      </c>
    </row>
    <row r="255" spans="1:7" x14ac:dyDescent="0.2">
      <c r="A255" s="16">
        <v>90638</v>
      </c>
      <c r="B255" s="24" t="s">
        <v>345</v>
      </c>
      <c r="C255" s="17">
        <v>0.15</v>
      </c>
      <c r="D255" s="19">
        <f>ROUND(E255/(1+C255),2)</f>
        <v>1955.65</v>
      </c>
      <c r="E255" s="18">
        <v>2249</v>
      </c>
      <c r="F255" s="39"/>
      <c r="G255" s="18">
        <f t="shared" si="3"/>
        <v>0</v>
      </c>
    </row>
    <row r="256" spans="1:7" x14ac:dyDescent="0.2">
      <c r="A256" s="16">
        <v>97304</v>
      </c>
      <c r="B256" s="24" t="s">
        <v>346</v>
      </c>
      <c r="C256" s="17">
        <v>0.15</v>
      </c>
      <c r="D256" s="19">
        <f>ROUND(E256/(1+C256),2)</f>
        <v>8694.7800000000007</v>
      </c>
      <c r="E256" s="18">
        <v>9999</v>
      </c>
      <c r="F256" s="39"/>
      <c r="G256" s="18">
        <f t="shared" si="3"/>
        <v>0</v>
      </c>
    </row>
    <row r="257" spans="1:7" x14ac:dyDescent="0.2">
      <c r="A257" s="16">
        <v>95585</v>
      </c>
      <c r="B257" s="24" t="s">
        <v>220</v>
      </c>
      <c r="C257" s="17">
        <v>0.15</v>
      </c>
      <c r="D257" s="19">
        <f>ROUND(E257/(1+C257),2)</f>
        <v>1955.65</v>
      </c>
      <c r="E257" s="18">
        <v>2249</v>
      </c>
      <c r="F257" s="39"/>
      <c r="G257" s="18">
        <f t="shared" si="3"/>
        <v>0</v>
      </c>
    </row>
    <row r="258" spans="1:7" x14ac:dyDescent="0.2">
      <c r="A258" s="16">
        <v>95586</v>
      </c>
      <c r="B258" s="24" t="s">
        <v>221</v>
      </c>
      <c r="C258" s="17">
        <v>0.15</v>
      </c>
      <c r="D258" s="19">
        <f>ROUND(E258/(1+C258),2)</f>
        <v>8694.7800000000007</v>
      </c>
      <c r="E258" s="18">
        <v>9999</v>
      </c>
      <c r="F258" s="39"/>
      <c r="G258" s="18">
        <f t="shared" si="3"/>
        <v>0</v>
      </c>
    </row>
    <row r="259" spans="1:7" x14ac:dyDescent="0.2">
      <c r="A259" s="16">
        <v>95275</v>
      </c>
      <c r="B259" s="24" t="s">
        <v>222</v>
      </c>
      <c r="C259" s="17">
        <v>0.15</v>
      </c>
      <c r="D259" s="19">
        <f>ROUND(E259/(1+C259),2)</f>
        <v>1955.65</v>
      </c>
      <c r="E259" s="18">
        <v>2249</v>
      </c>
      <c r="F259" s="39"/>
      <c r="G259" s="18">
        <f t="shared" si="3"/>
        <v>0</v>
      </c>
    </row>
    <row r="260" spans="1:7" x14ac:dyDescent="0.2">
      <c r="A260" s="16">
        <v>97305</v>
      </c>
      <c r="B260" s="24" t="s">
        <v>223</v>
      </c>
      <c r="C260" s="17">
        <v>0.15</v>
      </c>
      <c r="D260" s="19">
        <f>ROUND(E260/(1+C260),2)</f>
        <v>8694.7800000000007</v>
      </c>
      <c r="E260" s="18">
        <v>9999</v>
      </c>
      <c r="F260" s="39"/>
      <c r="G260" s="18">
        <f t="shared" si="3"/>
        <v>0</v>
      </c>
    </row>
    <row r="261" spans="1:7" x14ac:dyDescent="0.2">
      <c r="A261" s="16">
        <v>98015</v>
      </c>
      <c r="B261" s="24" t="s">
        <v>224</v>
      </c>
      <c r="C261" s="17">
        <v>0.15</v>
      </c>
      <c r="D261" s="19">
        <f>ROUND(E261/(1+C261),2)</f>
        <v>1955.65</v>
      </c>
      <c r="E261" s="18">
        <v>2249</v>
      </c>
      <c r="F261" s="39"/>
      <c r="G261" s="18">
        <f t="shared" si="3"/>
        <v>0</v>
      </c>
    </row>
    <row r="262" spans="1:7" x14ac:dyDescent="0.2">
      <c r="A262" s="16">
        <v>97365</v>
      </c>
      <c r="B262" s="24" t="s">
        <v>225</v>
      </c>
      <c r="C262" s="17">
        <v>0.15</v>
      </c>
      <c r="D262" s="19">
        <f>ROUND(E262/(1+C262),2)</f>
        <v>8694.7800000000007</v>
      </c>
      <c r="E262" s="18">
        <v>9999</v>
      </c>
      <c r="F262" s="39"/>
      <c r="G262" s="18">
        <f t="shared" si="3"/>
        <v>0</v>
      </c>
    </row>
    <row r="263" spans="1:7" x14ac:dyDescent="0.2">
      <c r="A263" s="16">
        <v>92686</v>
      </c>
      <c r="B263" s="24" t="s">
        <v>226</v>
      </c>
      <c r="C263" s="17">
        <v>0.15</v>
      </c>
      <c r="D263" s="19">
        <f>ROUND(E263/(1+C263),2)</f>
        <v>1955.65</v>
      </c>
      <c r="E263" s="18">
        <v>2249</v>
      </c>
      <c r="F263" s="39"/>
      <c r="G263" s="18">
        <f t="shared" si="3"/>
        <v>0</v>
      </c>
    </row>
    <row r="264" spans="1:7" x14ac:dyDescent="0.2">
      <c r="A264" s="16">
        <v>97306</v>
      </c>
      <c r="B264" s="24" t="s">
        <v>227</v>
      </c>
      <c r="C264" s="17">
        <v>0.15</v>
      </c>
      <c r="D264" s="19">
        <f>ROUND(E264/(1+C264),2)</f>
        <v>8694.7800000000007</v>
      </c>
      <c r="E264" s="18">
        <v>9999</v>
      </c>
      <c r="F264" s="39"/>
      <c r="G264" s="18">
        <f t="shared" si="3"/>
        <v>0</v>
      </c>
    </row>
    <row r="265" spans="1:7" x14ac:dyDescent="0.2">
      <c r="A265" s="16">
        <v>90018</v>
      </c>
      <c r="B265" s="24" t="s">
        <v>389</v>
      </c>
      <c r="C265" s="17">
        <v>0.15</v>
      </c>
      <c r="D265" s="19">
        <f>ROUND(E265/(1+C265),2)</f>
        <v>2173.04</v>
      </c>
      <c r="E265" s="18">
        <v>2499</v>
      </c>
      <c r="F265" s="39"/>
      <c r="G265" s="18">
        <f t="shared" si="3"/>
        <v>0</v>
      </c>
    </row>
    <row r="266" spans="1:7" x14ac:dyDescent="0.2">
      <c r="A266" s="16">
        <v>90019</v>
      </c>
      <c r="B266" s="24" t="s">
        <v>390</v>
      </c>
      <c r="C266" s="17">
        <v>0.15</v>
      </c>
      <c r="D266" s="19">
        <f>ROUND(E266/(1+C266),2)</f>
        <v>9564.35</v>
      </c>
      <c r="E266" s="18">
        <v>10999</v>
      </c>
      <c r="F266" s="39"/>
      <c r="G266" s="18">
        <f t="shared" si="3"/>
        <v>0</v>
      </c>
    </row>
    <row r="267" spans="1:7" x14ac:dyDescent="0.2">
      <c r="A267" s="16">
        <v>97644</v>
      </c>
      <c r="B267" s="24" t="s">
        <v>228</v>
      </c>
      <c r="C267" s="17">
        <v>0.15</v>
      </c>
      <c r="D267" s="19">
        <f>ROUND(E267/(1+C267),2)</f>
        <v>2173.04</v>
      </c>
      <c r="E267" s="18">
        <v>2499</v>
      </c>
      <c r="F267" s="39"/>
      <c r="G267" s="18">
        <f t="shared" ref="G267:G309" si="4">E267*F267</f>
        <v>0</v>
      </c>
    </row>
    <row r="268" spans="1:7" x14ac:dyDescent="0.2">
      <c r="A268" s="16">
        <v>97307</v>
      </c>
      <c r="B268" s="24" t="s">
        <v>229</v>
      </c>
      <c r="C268" s="17">
        <v>0.15</v>
      </c>
      <c r="D268" s="19">
        <f>ROUND(E268/(1+C268),2)</f>
        <v>9564.35</v>
      </c>
      <c r="E268" s="18">
        <v>10999</v>
      </c>
      <c r="F268" s="39"/>
      <c r="G268" s="18">
        <f t="shared" si="4"/>
        <v>0</v>
      </c>
    </row>
    <row r="269" spans="1:7" x14ac:dyDescent="0.2">
      <c r="A269" s="16">
        <v>95273</v>
      </c>
      <c r="B269" s="24" t="s">
        <v>230</v>
      </c>
      <c r="C269" s="17">
        <v>0.15</v>
      </c>
      <c r="D269" s="19">
        <f>ROUND(E269/(1+C269),2)</f>
        <v>2173.04</v>
      </c>
      <c r="E269" s="18">
        <v>2499</v>
      </c>
      <c r="F269" s="39"/>
      <c r="G269" s="18">
        <f t="shared" si="4"/>
        <v>0</v>
      </c>
    </row>
    <row r="270" spans="1:7" x14ac:dyDescent="0.2">
      <c r="A270" s="16">
        <v>97309</v>
      </c>
      <c r="B270" s="24" t="s">
        <v>231</v>
      </c>
      <c r="C270" s="17">
        <v>0.15</v>
      </c>
      <c r="D270" s="19">
        <f>ROUND(E270/(1+C270),2)</f>
        <v>9564.35</v>
      </c>
      <c r="E270" s="18">
        <v>10999</v>
      </c>
      <c r="F270" s="39"/>
      <c r="G270" s="18">
        <f t="shared" si="4"/>
        <v>0</v>
      </c>
    </row>
    <row r="271" spans="1:7" x14ac:dyDescent="0.2">
      <c r="A271" s="16">
        <v>92546</v>
      </c>
      <c r="B271" s="24" t="s">
        <v>232</v>
      </c>
      <c r="C271" s="17">
        <v>0.15</v>
      </c>
      <c r="D271" s="19">
        <f>ROUND(E271/(1+C271),2)</f>
        <v>1955.65</v>
      </c>
      <c r="E271" s="18">
        <v>2249</v>
      </c>
      <c r="F271" s="39"/>
      <c r="G271" s="18">
        <f t="shared" si="4"/>
        <v>0</v>
      </c>
    </row>
    <row r="272" spans="1:7" x14ac:dyDescent="0.2">
      <c r="A272" s="16">
        <v>97310</v>
      </c>
      <c r="B272" s="24" t="s">
        <v>233</v>
      </c>
      <c r="C272" s="17">
        <v>0.15</v>
      </c>
      <c r="D272" s="19">
        <f>ROUND(E272/(1+C272),2)</f>
        <v>8694.7800000000007</v>
      </c>
      <c r="E272" s="18">
        <v>9999</v>
      </c>
      <c r="F272" s="39"/>
      <c r="G272" s="18">
        <f t="shared" si="4"/>
        <v>0</v>
      </c>
    </row>
    <row r="273" spans="1:7" x14ac:dyDescent="0.2">
      <c r="A273" s="16">
        <v>90080</v>
      </c>
      <c r="B273" s="24" t="s">
        <v>234</v>
      </c>
      <c r="C273" s="17">
        <v>0.15</v>
      </c>
      <c r="D273" s="19">
        <f>ROUND(E273/(1+C273),2)</f>
        <v>2173.04</v>
      </c>
      <c r="E273" s="18">
        <v>2499</v>
      </c>
      <c r="F273" s="39"/>
      <c r="G273" s="18">
        <f t="shared" si="4"/>
        <v>0</v>
      </c>
    </row>
    <row r="274" spans="1:7" x14ac:dyDescent="0.2">
      <c r="A274" s="16">
        <v>97311</v>
      </c>
      <c r="B274" s="24" t="s">
        <v>235</v>
      </c>
      <c r="C274" s="17">
        <v>0.15</v>
      </c>
      <c r="D274" s="19">
        <f>ROUND(E274/(1+C274),2)</f>
        <v>9564.35</v>
      </c>
      <c r="E274" s="18">
        <v>10999</v>
      </c>
      <c r="F274" s="39"/>
      <c r="G274" s="18">
        <f t="shared" si="4"/>
        <v>0</v>
      </c>
    </row>
    <row r="275" spans="1:7" x14ac:dyDescent="0.2">
      <c r="A275" s="16">
        <v>97280</v>
      </c>
      <c r="B275" s="24" t="s">
        <v>236</v>
      </c>
      <c r="C275" s="17">
        <v>0.15</v>
      </c>
      <c r="D275" s="19">
        <f>ROUND(E275/(1+C275),2)</f>
        <v>2173.04</v>
      </c>
      <c r="E275" s="18">
        <v>2499</v>
      </c>
      <c r="F275" s="39"/>
      <c r="G275" s="18">
        <f t="shared" si="4"/>
        <v>0</v>
      </c>
    </row>
    <row r="276" spans="1:7" x14ac:dyDescent="0.2">
      <c r="A276" s="16">
        <v>97313</v>
      </c>
      <c r="B276" s="24" t="s">
        <v>237</v>
      </c>
      <c r="C276" s="17">
        <v>0.15</v>
      </c>
      <c r="D276" s="19">
        <f>ROUND(E276/(1+C276),2)</f>
        <v>9564.35</v>
      </c>
      <c r="E276" s="18">
        <v>10999</v>
      </c>
      <c r="F276" s="39"/>
      <c r="G276" s="18">
        <f t="shared" si="4"/>
        <v>0</v>
      </c>
    </row>
    <row r="277" spans="1:7" x14ac:dyDescent="0.2">
      <c r="A277" s="16">
        <v>90639</v>
      </c>
      <c r="B277" s="24" t="s">
        <v>238</v>
      </c>
      <c r="C277" s="17">
        <v>0.15</v>
      </c>
      <c r="D277" s="19">
        <f>ROUND(E277/(1+C277),2)</f>
        <v>1955.65</v>
      </c>
      <c r="E277" s="18">
        <v>2249</v>
      </c>
      <c r="F277" s="39"/>
      <c r="G277" s="18">
        <f t="shared" si="4"/>
        <v>0</v>
      </c>
    </row>
    <row r="278" spans="1:7" x14ac:dyDescent="0.2">
      <c r="A278" s="16">
        <v>97314</v>
      </c>
      <c r="B278" s="24" t="s">
        <v>239</v>
      </c>
      <c r="C278" s="17">
        <v>0.15</v>
      </c>
      <c r="D278" s="19">
        <f>ROUND(E278/(1+C278),2)</f>
        <v>8694.7800000000007</v>
      </c>
      <c r="E278" s="18">
        <v>9999</v>
      </c>
      <c r="F278" s="39"/>
      <c r="G278" s="18">
        <f t="shared" si="4"/>
        <v>0</v>
      </c>
    </row>
    <row r="279" spans="1:7" x14ac:dyDescent="0.2">
      <c r="A279" s="16">
        <v>92784</v>
      </c>
      <c r="B279" s="24" t="s">
        <v>240</v>
      </c>
      <c r="C279" s="17">
        <v>0.15</v>
      </c>
      <c r="D279" s="19">
        <f>ROUND(E279/(1+C279),2)</f>
        <v>2173.04</v>
      </c>
      <c r="E279" s="18">
        <v>2499</v>
      </c>
      <c r="F279" s="39"/>
      <c r="G279" s="18">
        <f t="shared" si="4"/>
        <v>0</v>
      </c>
    </row>
    <row r="280" spans="1:7" x14ac:dyDescent="0.2">
      <c r="A280" s="16">
        <v>97315</v>
      </c>
      <c r="B280" s="24" t="s">
        <v>241</v>
      </c>
      <c r="C280" s="17">
        <v>0.15</v>
      </c>
      <c r="D280" s="19">
        <f>ROUND(E280/(1+C280),2)</f>
        <v>9564.35</v>
      </c>
      <c r="E280" s="18">
        <v>10999</v>
      </c>
      <c r="F280" s="39"/>
      <c r="G280" s="18">
        <f t="shared" si="4"/>
        <v>0</v>
      </c>
    </row>
    <row r="281" spans="1:7" x14ac:dyDescent="0.2">
      <c r="A281" s="16">
        <v>90640</v>
      </c>
      <c r="B281" s="24" t="s">
        <v>242</v>
      </c>
      <c r="C281" s="17">
        <v>0.15</v>
      </c>
      <c r="D281" s="19">
        <f>ROUND(E281/(1+C281),2)</f>
        <v>2738.26</v>
      </c>
      <c r="E281" s="18">
        <v>3149</v>
      </c>
      <c r="F281" s="39"/>
      <c r="G281" s="18">
        <f t="shared" si="4"/>
        <v>0</v>
      </c>
    </row>
    <row r="282" spans="1:7" x14ac:dyDescent="0.2">
      <c r="A282" s="16">
        <v>97316</v>
      </c>
      <c r="B282" s="24" t="s">
        <v>243</v>
      </c>
      <c r="C282" s="17">
        <v>0.15</v>
      </c>
      <c r="D282" s="19">
        <f>ROUND(E282/(1+C282),2)</f>
        <v>12173.04</v>
      </c>
      <c r="E282" s="18">
        <v>13999</v>
      </c>
      <c r="F282" s="39"/>
      <c r="G282" s="18">
        <f t="shared" si="4"/>
        <v>0</v>
      </c>
    </row>
    <row r="283" spans="1:7" x14ac:dyDescent="0.2">
      <c r="A283" s="16">
        <v>97648</v>
      </c>
      <c r="B283" s="24" t="s">
        <v>244</v>
      </c>
      <c r="C283" s="17">
        <v>0.15</v>
      </c>
      <c r="D283" s="19">
        <f>ROUND(E283/(1+C283),2)</f>
        <v>1955.65</v>
      </c>
      <c r="E283" s="18">
        <v>2249</v>
      </c>
      <c r="F283" s="39"/>
      <c r="G283" s="18">
        <f t="shared" si="4"/>
        <v>0</v>
      </c>
    </row>
    <row r="284" spans="1:7" x14ac:dyDescent="0.2">
      <c r="A284" s="16">
        <v>97317</v>
      </c>
      <c r="B284" s="24" t="s">
        <v>245</v>
      </c>
      <c r="C284" s="17">
        <v>0.15</v>
      </c>
      <c r="D284" s="19">
        <f>ROUND(E284/(1+C284),2)</f>
        <v>8694.7800000000007</v>
      </c>
      <c r="E284" s="18">
        <v>9999</v>
      </c>
      <c r="F284" s="39"/>
      <c r="G284" s="18">
        <f t="shared" si="4"/>
        <v>0</v>
      </c>
    </row>
    <row r="285" spans="1:7" x14ac:dyDescent="0.2">
      <c r="A285" s="16">
        <v>97651</v>
      </c>
      <c r="B285" s="24" t="s">
        <v>246</v>
      </c>
      <c r="C285" s="17">
        <v>0.15</v>
      </c>
      <c r="D285" s="19">
        <f>ROUND(E285/(1+C285),2)</f>
        <v>2173.04</v>
      </c>
      <c r="E285" s="18">
        <v>2499</v>
      </c>
      <c r="F285" s="39"/>
      <c r="G285" s="18">
        <f t="shared" si="4"/>
        <v>0</v>
      </c>
    </row>
    <row r="286" spans="1:7" x14ac:dyDescent="0.2">
      <c r="A286" s="16">
        <v>97318</v>
      </c>
      <c r="B286" s="24" t="s">
        <v>247</v>
      </c>
      <c r="C286" s="17">
        <v>0.15</v>
      </c>
      <c r="D286" s="19">
        <f>ROUND(E286/(1+C286),2)</f>
        <v>9564.35</v>
      </c>
      <c r="E286" s="18">
        <v>10999</v>
      </c>
      <c r="F286" s="39"/>
      <c r="G286" s="18">
        <f t="shared" si="4"/>
        <v>0</v>
      </c>
    </row>
    <row r="287" spans="1:7" x14ac:dyDescent="0.2">
      <c r="A287" s="16">
        <v>91589</v>
      </c>
      <c r="B287" s="24" t="s">
        <v>248</v>
      </c>
      <c r="C287" s="17">
        <v>0.15</v>
      </c>
      <c r="D287" s="19">
        <f>ROUND(E287/(1+C287),2)</f>
        <v>1955.65</v>
      </c>
      <c r="E287" s="18">
        <v>2249</v>
      </c>
      <c r="F287" s="39"/>
      <c r="G287" s="18">
        <f t="shared" si="4"/>
        <v>0</v>
      </c>
    </row>
    <row r="288" spans="1:7" x14ac:dyDescent="0.2">
      <c r="A288" s="16">
        <v>97319</v>
      </c>
      <c r="B288" s="24" t="s">
        <v>249</v>
      </c>
      <c r="C288" s="17">
        <v>0.15</v>
      </c>
      <c r="D288" s="19">
        <f>ROUND(E288/(1+C288),2)</f>
        <v>8694.7800000000007</v>
      </c>
      <c r="E288" s="18">
        <v>9999</v>
      </c>
      <c r="F288" s="39"/>
      <c r="G288" s="18">
        <f t="shared" si="4"/>
        <v>0</v>
      </c>
    </row>
    <row r="289" spans="1:7" x14ac:dyDescent="0.2">
      <c r="A289" s="16">
        <v>92276</v>
      </c>
      <c r="B289" s="24" t="s">
        <v>250</v>
      </c>
      <c r="C289" s="17">
        <v>0.15</v>
      </c>
      <c r="D289" s="19">
        <f>ROUND(E289/(1+C289),2)</f>
        <v>2173.04</v>
      </c>
      <c r="E289" s="18">
        <v>2499</v>
      </c>
      <c r="F289" s="39"/>
      <c r="G289" s="18">
        <f t="shared" si="4"/>
        <v>0</v>
      </c>
    </row>
    <row r="290" spans="1:7" x14ac:dyDescent="0.2">
      <c r="A290" s="16">
        <v>97320</v>
      </c>
      <c r="B290" s="24" t="s">
        <v>251</v>
      </c>
      <c r="C290" s="17">
        <v>0.15</v>
      </c>
      <c r="D290" s="19">
        <f>ROUND(E290/(1+C290),2)</f>
        <v>9564.35</v>
      </c>
      <c r="E290" s="18">
        <v>10999</v>
      </c>
      <c r="F290" s="39"/>
      <c r="G290" s="18">
        <f t="shared" si="4"/>
        <v>0</v>
      </c>
    </row>
    <row r="291" spans="1:7" x14ac:dyDescent="0.2">
      <c r="A291" s="16">
        <v>91064</v>
      </c>
      <c r="B291" s="24" t="s">
        <v>252</v>
      </c>
      <c r="C291" s="17">
        <v>0.15</v>
      </c>
      <c r="D291" s="19">
        <f>ROUND(E291/(1+C291),2)</f>
        <v>1520.87</v>
      </c>
      <c r="E291" s="18">
        <v>1749</v>
      </c>
      <c r="F291" s="39"/>
      <c r="G291" s="18">
        <f t="shared" si="4"/>
        <v>0</v>
      </c>
    </row>
    <row r="292" spans="1:7" x14ac:dyDescent="0.2">
      <c r="A292" s="16">
        <v>97157</v>
      </c>
      <c r="B292" s="24" t="s">
        <v>253</v>
      </c>
      <c r="C292" s="17">
        <v>0.15</v>
      </c>
      <c r="D292" s="19">
        <f>ROUND(E292/(1+C292),2)</f>
        <v>2173.04</v>
      </c>
      <c r="E292" s="18">
        <v>2499</v>
      </c>
      <c r="F292" s="39"/>
      <c r="G292" s="18">
        <f t="shared" si="4"/>
        <v>0</v>
      </c>
    </row>
    <row r="293" spans="1:7" x14ac:dyDescent="0.2">
      <c r="A293" s="16">
        <v>97988</v>
      </c>
      <c r="B293" s="24" t="s">
        <v>254</v>
      </c>
      <c r="C293" s="17">
        <v>0.15</v>
      </c>
      <c r="D293" s="19">
        <f>ROUND(E293/(1+C293),2)</f>
        <v>1086.0899999999999</v>
      </c>
      <c r="E293" s="18">
        <v>1249</v>
      </c>
      <c r="F293" s="39"/>
      <c r="G293" s="18">
        <f t="shared" si="4"/>
        <v>0</v>
      </c>
    </row>
    <row r="294" spans="1:7" x14ac:dyDescent="0.2">
      <c r="A294" s="16">
        <v>92415</v>
      </c>
      <c r="B294" s="24" t="s">
        <v>255</v>
      </c>
      <c r="C294" s="17">
        <v>0.15</v>
      </c>
      <c r="D294" s="19">
        <f>ROUND(E294/(1+C294),2)</f>
        <v>999.13</v>
      </c>
      <c r="E294" s="18">
        <v>1149</v>
      </c>
      <c r="F294" s="39"/>
      <c r="G294" s="18">
        <f t="shared" si="4"/>
        <v>0</v>
      </c>
    </row>
    <row r="295" spans="1:7" x14ac:dyDescent="0.2">
      <c r="A295" s="16">
        <v>97154</v>
      </c>
      <c r="B295" s="24" t="s">
        <v>256</v>
      </c>
      <c r="C295" s="17">
        <v>0.15</v>
      </c>
      <c r="D295" s="19">
        <f>ROUND(E295/(1+C295),2)</f>
        <v>1738.26</v>
      </c>
      <c r="E295" s="18">
        <v>1999</v>
      </c>
      <c r="F295" s="39"/>
      <c r="G295" s="18">
        <f t="shared" si="4"/>
        <v>0</v>
      </c>
    </row>
    <row r="296" spans="1:7" x14ac:dyDescent="0.2">
      <c r="A296" s="16">
        <v>96965</v>
      </c>
      <c r="B296" s="24" t="s">
        <v>257</v>
      </c>
      <c r="C296" s="17">
        <v>0.15</v>
      </c>
      <c r="D296" s="19">
        <f>ROUND(E296/(1+C296),2)</f>
        <v>2173.04</v>
      </c>
      <c r="E296" s="18">
        <v>2499</v>
      </c>
      <c r="F296" s="39"/>
      <c r="G296" s="18">
        <f t="shared" si="4"/>
        <v>0</v>
      </c>
    </row>
    <row r="297" spans="1:7" x14ac:dyDescent="0.2">
      <c r="A297" s="16">
        <v>96963</v>
      </c>
      <c r="B297" s="24" t="s">
        <v>258</v>
      </c>
      <c r="C297" s="17">
        <v>0.15</v>
      </c>
      <c r="D297" s="19">
        <f>ROUND(E297/(1+C297),2)</f>
        <v>2173.04</v>
      </c>
      <c r="E297" s="18">
        <v>2499</v>
      </c>
      <c r="F297" s="39"/>
      <c r="G297" s="18">
        <f t="shared" si="4"/>
        <v>0</v>
      </c>
    </row>
    <row r="298" spans="1:7" x14ac:dyDescent="0.2">
      <c r="A298" s="16">
        <v>96962</v>
      </c>
      <c r="B298" s="24" t="s">
        <v>259</v>
      </c>
      <c r="C298" s="17">
        <v>0.15</v>
      </c>
      <c r="D298" s="19">
        <f>ROUND(E298/(1+C298),2)</f>
        <v>2173.04</v>
      </c>
      <c r="E298" s="18">
        <v>2499</v>
      </c>
      <c r="F298" s="39"/>
      <c r="G298" s="18">
        <f t="shared" si="4"/>
        <v>0</v>
      </c>
    </row>
    <row r="299" spans="1:7" x14ac:dyDescent="0.2">
      <c r="A299" s="16">
        <v>97878</v>
      </c>
      <c r="B299" s="24" t="s">
        <v>403</v>
      </c>
      <c r="C299" s="17">
        <v>0.15</v>
      </c>
      <c r="D299" s="19">
        <f>ROUND(E299/(1+C299),2)</f>
        <v>1847.83</v>
      </c>
      <c r="E299" s="18">
        <v>2125</v>
      </c>
      <c r="F299" s="39"/>
      <c r="G299" s="18">
        <f t="shared" si="4"/>
        <v>0</v>
      </c>
    </row>
    <row r="300" spans="1:7" x14ac:dyDescent="0.2">
      <c r="A300" s="16">
        <v>97879</v>
      </c>
      <c r="B300" s="24" t="s">
        <v>404</v>
      </c>
      <c r="C300" s="17">
        <v>0.15</v>
      </c>
      <c r="D300" s="19">
        <f>ROUND(E300/(1+C300),2)</f>
        <v>1847.83</v>
      </c>
      <c r="E300" s="18">
        <v>2125</v>
      </c>
      <c r="F300" s="39"/>
      <c r="G300" s="18">
        <f t="shared" si="4"/>
        <v>0</v>
      </c>
    </row>
    <row r="301" spans="1:7" x14ac:dyDescent="0.2">
      <c r="A301" s="16">
        <v>97880</v>
      </c>
      <c r="B301" s="24" t="s">
        <v>340</v>
      </c>
      <c r="C301" s="17">
        <v>0.15</v>
      </c>
      <c r="D301" s="19">
        <f>ROUND(E301/(1+C301),2)</f>
        <v>1847.83</v>
      </c>
      <c r="E301" s="18">
        <v>2125</v>
      </c>
      <c r="F301" s="39"/>
      <c r="G301" s="18">
        <f t="shared" si="4"/>
        <v>0</v>
      </c>
    </row>
    <row r="302" spans="1:7" x14ac:dyDescent="0.2">
      <c r="A302" s="16">
        <v>97883</v>
      </c>
      <c r="B302" s="24" t="s">
        <v>405</v>
      </c>
      <c r="C302" s="17">
        <v>0.15</v>
      </c>
      <c r="D302" s="19">
        <f>ROUND(E302/(1+C302),2)</f>
        <v>1738.26</v>
      </c>
      <c r="E302" s="18">
        <v>1999</v>
      </c>
      <c r="F302" s="39"/>
      <c r="G302" s="18">
        <f t="shared" si="4"/>
        <v>0</v>
      </c>
    </row>
    <row r="303" spans="1:7" x14ac:dyDescent="0.2">
      <c r="A303" s="16">
        <v>97944</v>
      </c>
      <c r="B303" s="24" t="s">
        <v>7</v>
      </c>
      <c r="C303" s="17">
        <v>0.15</v>
      </c>
      <c r="D303" s="19">
        <f>ROUND(E303/(1+C303),2)</f>
        <v>1520.87</v>
      </c>
      <c r="E303" s="18">
        <v>1749</v>
      </c>
      <c r="F303" s="39"/>
      <c r="G303" s="18">
        <f t="shared" si="4"/>
        <v>0</v>
      </c>
    </row>
    <row r="304" spans="1:7" ht="12" customHeight="1" x14ac:dyDescent="0.2">
      <c r="A304" s="16">
        <v>97946</v>
      </c>
      <c r="B304" s="24" t="s">
        <v>8</v>
      </c>
      <c r="C304" s="17">
        <v>0.15</v>
      </c>
      <c r="D304" s="19">
        <f>ROUND(E304/(1+C304),2)</f>
        <v>1520.87</v>
      </c>
      <c r="E304" s="18">
        <v>1749</v>
      </c>
      <c r="F304" s="39"/>
      <c r="G304" s="18">
        <f t="shared" si="4"/>
        <v>0</v>
      </c>
    </row>
    <row r="305" spans="1:7" x14ac:dyDescent="0.2">
      <c r="A305" s="16">
        <v>98757</v>
      </c>
      <c r="B305" s="24" t="s">
        <v>344</v>
      </c>
      <c r="C305" s="17">
        <v>0.15</v>
      </c>
      <c r="D305" s="19">
        <f>ROUND(E305/(1+C305),2)</f>
        <v>1520.87</v>
      </c>
      <c r="E305" s="18">
        <v>1749</v>
      </c>
      <c r="F305" s="39"/>
      <c r="G305" s="18">
        <f t="shared" si="4"/>
        <v>0</v>
      </c>
    </row>
    <row r="306" spans="1:7" x14ac:dyDescent="0.2">
      <c r="A306" s="16">
        <v>92552</v>
      </c>
      <c r="B306" s="24" t="s">
        <v>49</v>
      </c>
      <c r="C306" s="17">
        <v>0.15</v>
      </c>
      <c r="D306" s="19">
        <f>ROUND(E306/(1+C306),2)</f>
        <v>1847.83</v>
      </c>
      <c r="E306" s="18">
        <v>2125</v>
      </c>
      <c r="F306" s="39"/>
      <c r="G306" s="18">
        <f t="shared" si="4"/>
        <v>0</v>
      </c>
    </row>
    <row r="307" spans="1:7" x14ac:dyDescent="0.2">
      <c r="A307" s="16">
        <v>92540</v>
      </c>
      <c r="B307" s="24" t="s">
        <v>52</v>
      </c>
      <c r="C307" s="17">
        <v>0.15</v>
      </c>
      <c r="D307" s="19">
        <f>ROUND(E307/(1+C307),2)</f>
        <v>1847.83</v>
      </c>
      <c r="E307" s="18">
        <v>2125</v>
      </c>
      <c r="F307" s="39"/>
      <c r="G307" s="18">
        <f t="shared" si="4"/>
        <v>0</v>
      </c>
    </row>
    <row r="308" spans="1:7" x14ac:dyDescent="0.2">
      <c r="A308" s="16">
        <v>90761</v>
      </c>
      <c r="B308" s="24" t="s">
        <v>341</v>
      </c>
      <c r="C308" s="17">
        <v>0.15</v>
      </c>
      <c r="D308" s="19">
        <f>ROUND(E308/(1+C308),2)</f>
        <v>1847.83</v>
      </c>
      <c r="E308" s="18">
        <v>2125</v>
      </c>
      <c r="F308" s="39"/>
      <c r="G308" s="18">
        <f t="shared" si="4"/>
        <v>0</v>
      </c>
    </row>
    <row r="309" spans="1:7" x14ac:dyDescent="0.2">
      <c r="A309" s="16">
        <v>90766</v>
      </c>
      <c r="B309" s="24" t="s">
        <v>339</v>
      </c>
      <c r="C309" s="17">
        <v>0.15</v>
      </c>
      <c r="D309" s="19">
        <f>ROUND(E309/(1+C309),2)</f>
        <v>1847.83</v>
      </c>
      <c r="E309" s="18">
        <v>2125</v>
      </c>
      <c r="F309" s="39"/>
      <c r="G309" s="18">
        <f t="shared" si="4"/>
        <v>0</v>
      </c>
    </row>
    <row r="310" spans="1:7" x14ac:dyDescent="0.2">
      <c r="A310" s="11" t="s">
        <v>5</v>
      </c>
      <c r="B310" s="20" t="s">
        <v>5</v>
      </c>
      <c r="C310" s="21" t="s">
        <v>5</v>
      </c>
      <c r="D310" s="22" t="s">
        <v>5</v>
      </c>
      <c r="E310" s="20" t="s">
        <v>5</v>
      </c>
      <c r="F310" s="40"/>
      <c r="G310" s="26"/>
    </row>
    <row r="311" spans="1:7" s="15" customFormat="1" ht="18.75" x14ac:dyDescent="0.2">
      <c r="A311" s="11" t="s">
        <v>5</v>
      </c>
      <c r="B311" s="23" t="s">
        <v>260</v>
      </c>
      <c r="C311" s="12" t="s">
        <v>5</v>
      </c>
      <c r="D311" s="14" t="s">
        <v>5</v>
      </c>
      <c r="E311" s="13" t="s">
        <v>5</v>
      </c>
      <c r="F311" s="38"/>
      <c r="G311" s="28"/>
    </row>
    <row r="312" spans="1:7" s="10" customFormat="1" ht="8.25" x14ac:dyDescent="0.2">
      <c r="A312" s="6" t="s">
        <v>0</v>
      </c>
      <c r="B312" s="7" t="s">
        <v>1</v>
      </c>
      <c r="C312" s="8" t="s">
        <v>2</v>
      </c>
      <c r="D312" s="9" t="s">
        <v>4</v>
      </c>
      <c r="E312" s="8" t="s">
        <v>3</v>
      </c>
      <c r="F312" s="37"/>
      <c r="G312" s="9" t="s">
        <v>410</v>
      </c>
    </row>
    <row r="313" spans="1:7" x14ac:dyDescent="0.2">
      <c r="A313" s="16">
        <v>11000051</v>
      </c>
      <c r="B313" s="24" t="s">
        <v>261</v>
      </c>
      <c r="C313" s="17">
        <v>0.15</v>
      </c>
      <c r="D313" s="19">
        <f>ROUND(E313/(1+C313),2)</f>
        <v>1303.48</v>
      </c>
      <c r="E313" s="18">
        <v>1499</v>
      </c>
      <c r="F313" s="39"/>
      <c r="G313" s="18">
        <f t="shared" ref="G313:G376" si="5">E313*F313</f>
        <v>0</v>
      </c>
    </row>
    <row r="314" spans="1:7" x14ac:dyDescent="0.2">
      <c r="A314" s="16">
        <v>11000052</v>
      </c>
      <c r="B314" s="24" t="s">
        <v>262</v>
      </c>
      <c r="C314" s="17">
        <v>0.15</v>
      </c>
      <c r="D314" s="19">
        <f>ROUND(E314/(1+C314),2)</f>
        <v>1868.7</v>
      </c>
      <c r="E314" s="18">
        <v>2149</v>
      </c>
      <c r="F314" s="39"/>
      <c r="G314" s="18">
        <f t="shared" si="5"/>
        <v>0</v>
      </c>
    </row>
    <row r="315" spans="1:7" x14ac:dyDescent="0.2">
      <c r="A315" s="16">
        <v>11000056</v>
      </c>
      <c r="B315" s="24" t="s">
        <v>263</v>
      </c>
      <c r="C315" s="17">
        <v>0.15</v>
      </c>
      <c r="D315" s="19">
        <f>ROUND(E315/(1+C315),2)</f>
        <v>3477.39</v>
      </c>
      <c r="E315" s="18">
        <v>3999</v>
      </c>
      <c r="F315" s="39"/>
      <c r="G315" s="18">
        <f t="shared" si="5"/>
        <v>0</v>
      </c>
    </row>
    <row r="316" spans="1:7" x14ac:dyDescent="0.2">
      <c r="A316" s="16">
        <v>11000057</v>
      </c>
      <c r="B316" s="24" t="s">
        <v>264</v>
      </c>
      <c r="C316" s="17">
        <v>0.15</v>
      </c>
      <c r="D316" s="19">
        <f>ROUND(E316/(1+C316),2)</f>
        <v>4129.57</v>
      </c>
      <c r="E316" s="18">
        <v>4749</v>
      </c>
      <c r="F316" s="39"/>
      <c r="G316" s="18">
        <f t="shared" si="5"/>
        <v>0</v>
      </c>
    </row>
    <row r="317" spans="1:7" x14ac:dyDescent="0.2">
      <c r="A317" s="16">
        <v>11000058</v>
      </c>
      <c r="B317" s="24" t="s">
        <v>265</v>
      </c>
      <c r="C317" s="17">
        <v>0.15</v>
      </c>
      <c r="D317" s="19">
        <f>ROUND(E317/(1+C317),2)</f>
        <v>4912.17</v>
      </c>
      <c r="E317" s="18">
        <v>5649</v>
      </c>
      <c r="F317" s="39"/>
      <c r="G317" s="18">
        <f t="shared" si="5"/>
        <v>0</v>
      </c>
    </row>
    <row r="318" spans="1:7" x14ac:dyDescent="0.2">
      <c r="A318" s="16">
        <v>11000060</v>
      </c>
      <c r="B318" s="24" t="s">
        <v>266</v>
      </c>
      <c r="C318" s="17">
        <v>0.15</v>
      </c>
      <c r="D318" s="19">
        <f>ROUND(E318/(1+C318),2)</f>
        <v>1521.74</v>
      </c>
      <c r="E318" s="18">
        <v>1750</v>
      </c>
      <c r="F318" s="39"/>
      <c r="G318" s="18">
        <f t="shared" si="5"/>
        <v>0</v>
      </c>
    </row>
    <row r="319" spans="1:7" x14ac:dyDescent="0.2">
      <c r="A319" s="16">
        <v>11000063</v>
      </c>
      <c r="B319" s="24" t="s">
        <v>267</v>
      </c>
      <c r="C319" s="17">
        <v>0.15</v>
      </c>
      <c r="D319" s="19">
        <f>ROUND(E319/(1+C319),2)</f>
        <v>1521.74</v>
      </c>
      <c r="E319" s="18">
        <v>1750</v>
      </c>
      <c r="F319" s="39"/>
      <c r="G319" s="18">
        <f t="shared" si="5"/>
        <v>0</v>
      </c>
    </row>
    <row r="320" spans="1:7" x14ac:dyDescent="0.2">
      <c r="A320" s="16">
        <v>11000177</v>
      </c>
      <c r="B320" s="24" t="s">
        <v>353</v>
      </c>
      <c r="C320" s="17">
        <v>0.15</v>
      </c>
      <c r="D320" s="19">
        <f>ROUND(E320/(1+C320),2)</f>
        <v>1521.74</v>
      </c>
      <c r="E320" s="18">
        <v>1750</v>
      </c>
      <c r="F320" s="39"/>
      <c r="G320" s="18">
        <f t="shared" si="5"/>
        <v>0</v>
      </c>
    </row>
    <row r="321" spans="1:7" x14ac:dyDescent="0.2">
      <c r="A321" s="16">
        <v>11000064</v>
      </c>
      <c r="B321" s="24" t="s">
        <v>268</v>
      </c>
      <c r="C321" s="17">
        <v>0.15</v>
      </c>
      <c r="D321" s="19">
        <f>ROUND(E321/(1+C321),2)</f>
        <v>1521.74</v>
      </c>
      <c r="E321" s="18">
        <v>1750</v>
      </c>
      <c r="F321" s="39"/>
      <c r="G321" s="18">
        <f t="shared" si="5"/>
        <v>0</v>
      </c>
    </row>
    <row r="322" spans="1:7" x14ac:dyDescent="0.2">
      <c r="A322" s="16">
        <v>11000065</v>
      </c>
      <c r="B322" s="24" t="s">
        <v>335</v>
      </c>
      <c r="C322" s="17">
        <v>0.15</v>
      </c>
      <c r="D322" s="19">
        <f>ROUND(E322/(1+C322),2)</f>
        <v>1521.74</v>
      </c>
      <c r="E322" s="18">
        <v>1750</v>
      </c>
      <c r="F322" s="39"/>
      <c r="G322" s="18">
        <f t="shared" si="5"/>
        <v>0</v>
      </c>
    </row>
    <row r="323" spans="1:7" x14ac:dyDescent="0.2">
      <c r="A323" s="16">
        <v>11000066</v>
      </c>
      <c r="B323" s="24" t="s">
        <v>406</v>
      </c>
      <c r="C323" s="17">
        <v>0.15</v>
      </c>
      <c r="D323" s="19">
        <f>ROUND(E323/(1+C323),2)</f>
        <v>1521.74</v>
      </c>
      <c r="E323" s="18">
        <v>1750</v>
      </c>
      <c r="F323" s="39"/>
      <c r="G323" s="18">
        <f t="shared" si="5"/>
        <v>0</v>
      </c>
    </row>
    <row r="324" spans="1:7" x14ac:dyDescent="0.2">
      <c r="A324" s="16">
        <v>11000067</v>
      </c>
      <c r="B324" s="24" t="s">
        <v>352</v>
      </c>
      <c r="C324" s="17">
        <v>0.15</v>
      </c>
      <c r="D324" s="19">
        <f>ROUND(E324/(1+C324),2)</f>
        <v>1521.74</v>
      </c>
      <c r="E324" s="18">
        <v>1750</v>
      </c>
      <c r="F324" s="39"/>
      <c r="G324" s="18">
        <f t="shared" si="5"/>
        <v>0</v>
      </c>
    </row>
    <row r="325" spans="1:7" x14ac:dyDescent="0.2">
      <c r="A325" s="16">
        <v>11000069</v>
      </c>
      <c r="B325" s="24" t="s">
        <v>393</v>
      </c>
      <c r="C325" s="17">
        <v>0.15</v>
      </c>
      <c r="D325" s="19">
        <f>ROUND(E325/(1+C325),2)</f>
        <v>1521.74</v>
      </c>
      <c r="E325" s="18">
        <v>1750</v>
      </c>
      <c r="F325" s="39"/>
      <c r="G325" s="18">
        <f t="shared" si="5"/>
        <v>0</v>
      </c>
    </row>
    <row r="326" spans="1:7" x14ac:dyDescent="0.2">
      <c r="A326" s="16">
        <v>11000070</v>
      </c>
      <c r="B326" s="24" t="s">
        <v>392</v>
      </c>
      <c r="C326" s="17">
        <v>0.15</v>
      </c>
      <c r="D326" s="19">
        <f>ROUND(E326/(1+C326),2)</f>
        <v>2086.96</v>
      </c>
      <c r="E326" s="18">
        <v>2400</v>
      </c>
      <c r="F326" s="39"/>
      <c r="G326" s="18">
        <f t="shared" si="5"/>
        <v>0</v>
      </c>
    </row>
    <row r="327" spans="1:7" x14ac:dyDescent="0.2">
      <c r="A327" s="16">
        <v>11000071</v>
      </c>
      <c r="B327" s="24" t="s">
        <v>269</v>
      </c>
      <c r="C327" s="17">
        <v>0.15</v>
      </c>
      <c r="D327" s="19">
        <f>ROUND(E327/(1+C327),2)</f>
        <v>2086.96</v>
      </c>
      <c r="E327" s="18">
        <v>2400</v>
      </c>
      <c r="F327" s="39"/>
      <c r="G327" s="18">
        <f t="shared" si="5"/>
        <v>0</v>
      </c>
    </row>
    <row r="328" spans="1:7" x14ac:dyDescent="0.2">
      <c r="A328" s="16">
        <v>11000072</v>
      </c>
      <c r="B328" s="24" t="s">
        <v>270</v>
      </c>
      <c r="C328" s="17">
        <v>0.15</v>
      </c>
      <c r="D328" s="19">
        <f>ROUND(E328/(1+C328),2)</f>
        <v>2086.96</v>
      </c>
      <c r="E328" s="18">
        <v>2400</v>
      </c>
      <c r="F328" s="39"/>
      <c r="G328" s="18">
        <f t="shared" si="5"/>
        <v>0</v>
      </c>
    </row>
    <row r="329" spans="1:7" x14ac:dyDescent="0.2">
      <c r="A329" s="16">
        <v>11000074</v>
      </c>
      <c r="B329" s="24" t="s">
        <v>271</v>
      </c>
      <c r="C329" s="17">
        <v>0.15</v>
      </c>
      <c r="D329" s="19">
        <f>ROUND(E329/(1+C329),2)</f>
        <v>2086.96</v>
      </c>
      <c r="E329" s="18">
        <v>2400</v>
      </c>
      <c r="F329" s="39"/>
      <c r="G329" s="18">
        <f t="shared" si="5"/>
        <v>0</v>
      </c>
    </row>
    <row r="330" spans="1:7" x14ac:dyDescent="0.2">
      <c r="A330" s="16">
        <v>11000075</v>
      </c>
      <c r="B330" s="24" t="s">
        <v>407</v>
      </c>
      <c r="C330" s="17">
        <v>0.15</v>
      </c>
      <c r="D330" s="19">
        <f>ROUND(E330/(1+C330),2)</f>
        <v>2868.7</v>
      </c>
      <c r="E330" s="18">
        <v>3299</v>
      </c>
      <c r="F330" s="39"/>
      <c r="G330" s="18">
        <f t="shared" si="5"/>
        <v>0</v>
      </c>
    </row>
    <row r="331" spans="1:7" x14ac:dyDescent="0.2">
      <c r="A331" s="16">
        <v>11000076</v>
      </c>
      <c r="B331" s="24" t="s">
        <v>272</v>
      </c>
      <c r="C331" s="17">
        <v>0.15</v>
      </c>
      <c r="D331" s="19">
        <f>ROUND(E331/(1+C331),2)</f>
        <v>2868.7</v>
      </c>
      <c r="E331" s="18">
        <v>3299</v>
      </c>
      <c r="F331" s="39"/>
      <c r="G331" s="18">
        <f t="shared" si="5"/>
        <v>0</v>
      </c>
    </row>
    <row r="332" spans="1:7" x14ac:dyDescent="0.2">
      <c r="A332" s="16">
        <v>11000078</v>
      </c>
      <c r="B332" s="24" t="s">
        <v>408</v>
      </c>
      <c r="C332" s="17">
        <v>0.15</v>
      </c>
      <c r="D332" s="19">
        <f>ROUND(E332/(1+C332),2)</f>
        <v>2868.7</v>
      </c>
      <c r="E332" s="18">
        <v>3299</v>
      </c>
      <c r="F332" s="39"/>
      <c r="G332" s="18">
        <f t="shared" si="5"/>
        <v>0</v>
      </c>
    </row>
    <row r="333" spans="1:7" x14ac:dyDescent="0.2">
      <c r="A333" s="16">
        <v>11000086</v>
      </c>
      <c r="B333" s="24" t="s">
        <v>273</v>
      </c>
      <c r="C333" s="17">
        <v>0.15</v>
      </c>
      <c r="D333" s="19">
        <f>ROUND(E333/(1+C333),2)</f>
        <v>4782.6099999999997</v>
      </c>
      <c r="E333" s="18">
        <v>5500</v>
      </c>
      <c r="F333" s="39"/>
      <c r="G333" s="18">
        <f t="shared" si="5"/>
        <v>0</v>
      </c>
    </row>
    <row r="334" spans="1:7" x14ac:dyDescent="0.2">
      <c r="A334" s="16">
        <v>11000088</v>
      </c>
      <c r="B334" s="24" t="s">
        <v>274</v>
      </c>
      <c r="C334" s="17">
        <v>0.15</v>
      </c>
      <c r="D334" s="19">
        <f>ROUND(E334/(1+C334),2)</f>
        <v>5739.13</v>
      </c>
      <c r="E334" s="18">
        <v>6600</v>
      </c>
      <c r="F334" s="39"/>
      <c r="G334" s="18">
        <f t="shared" si="5"/>
        <v>0</v>
      </c>
    </row>
    <row r="335" spans="1:7" x14ac:dyDescent="0.2">
      <c r="A335" s="16">
        <v>11000089</v>
      </c>
      <c r="B335" s="24" t="s">
        <v>275</v>
      </c>
      <c r="C335" s="17">
        <v>0.15</v>
      </c>
      <c r="D335" s="19">
        <f>ROUND(E335/(1+C335),2)</f>
        <v>5739.13</v>
      </c>
      <c r="E335" s="18">
        <v>6600</v>
      </c>
      <c r="F335" s="39"/>
      <c r="G335" s="18">
        <f t="shared" si="5"/>
        <v>0</v>
      </c>
    </row>
    <row r="336" spans="1:7" x14ac:dyDescent="0.2">
      <c r="A336" s="16">
        <v>11000096</v>
      </c>
      <c r="B336" s="24" t="s">
        <v>276</v>
      </c>
      <c r="C336" s="17">
        <v>0.15</v>
      </c>
      <c r="D336" s="19">
        <f>ROUND(E336/(1+C336),2)</f>
        <v>6260.87</v>
      </c>
      <c r="E336" s="18">
        <v>7200</v>
      </c>
      <c r="F336" s="39"/>
      <c r="G336" s="18">
        <f t="shared" si="5"/>
        <v>0</v>
      </c>
    </row>
    <row r="337" spans="1:7" x14ac:dyDescent="0.2">
      <c r="A337" s="16">
        <v>11000097</v>
      </c>
      <c r="B337" s="24" t="s">
        <v>277</v>
      </c>
      <c r="C337" s="17">
        <v>0.15</v>
      </c>
      <c r="D337" s="19">
        <f>ROUND(E337/(1+C337),2)</f>
        <v>6260.87</v>
      </c>
      <c r="E337" s="18">
        <v>7200</v>
      </c>
      <c r="F337" s="39"/>
      <c r="G337" s="18">
        <f t="shared" si="5"/>
        <v>0</v>
      </c>
    </row>
    <row r="338" spans="1:7" x14ac:dyDescent="0.2">
      <c r="A338" s="16">
        <v>11000098</v>
      </c>
      <c r="B338" s="24" t="s">
        <v>278</v>
      </c>
      <c r="C338" s="17">
        <v>0.15</v>
      </c>
      <c r="D338" s="19">
        <f>ROUND(E338/(1+C338),2)</f>
        <v>6260.87</v>
      </c>
      <c r="E338" s="18">
        <v>7200</v>
      </c>
      <c r="F338" s="39"/>
      <c r="G338" s="18">
        <f t="shared" si="5"/>
        <v>0</v>
      </c>
    </row>
    <row r="339" spans="1:7" x14ac:dyDescent="0.2">
      <c r="A339" s="16">
        <v>11000099</v>
      </c>
      <c r="B339" s="24" t="s">
        <v>279</v>
      </c>
      <c r="C339" s="17">
        <v>0.15</v>
      </c>
      <c r="D339" s="19">
        <f>ROUND(E339/(1+C339),2)</f>
        <v>6260.87</v>
      </c>
      <c r="E339" s="18">
        <v>7200</v>
      </c>
      <c r="F339" s="39"/>
      <c r="G339" s="18">
        <f t="shared" si="5"/>
        <v>0</v>
      </c>
    </row>
    <row r="340" spans="1:7" x14ac:dyDescent="0.2">
      <c r="A340" s="16">
        <v>11000100</v>
      </c>
      <c r="B340" s="24" t="s">
        <v>280</v>
      </c>
      <c r="C340" s="17">
        <v>0.15</v>
      </c>
      <c r="D340" s="19">
        <f>ROUND(E340/(1+C340),2)</f>
        <v>6260.87</v>
      </c>
      <c r="E340" s="18">
        <v>7200</v>
      </c>
      <c r="F340" s="39"/>
      <c r="G340" s="18">
        <f t="shared" si="5"/>
        <v>0</v>
      </c>
    </row>
    <row r="341" spans="1:7" x14ac:dyDescent="0.2">
      <c r="A341" s="16">
        <v>11000101</v>
      </c>
      <c r="B341" s="24" t="s">
        <v>281</v>
      </c>
      <c r="C341" s="17">
        <v>0.15</v>
      </c>
      <c r="D341" s="19">
        <f>ROUND(E341/(1+C341),2)</f>
        <v>6260.87</v>
      </c>
      <c r="E341" s="18">
        <v>7200</v>
      </c>
      <c r="F341" s="39"/>
      <c r="G341" s="18">
        <f t="shared" si="5"/>
        <v>0</v>
      </c>
    </row>
    <row r="342" spans="1:7" x14ac:dyDescent="0.2">
      <c r="A342" s="16">
        <v>11000102</v>
      </c>
      <c r="B342" s="24" t="s">
        <v>282</v>
      </c>
      <c r="C342" s="17">
        <v>0.15</v>
      </c>
      <c r="D342" s="19">
        <f>ROUND(E342/(1+C342),2)</f>
        <v>5565.22</v>
      </c>
      <c r="E342" s="18">
        <v>6400</v>
      </c>
      <c r="F342" s="39"/>
      <c r="G342" s="18">
        <f t="shared" si="5"/>
        <v>0</v>
      </c>
    </row>
    <row r="343" spans="1:7" x14ac:dyDescent="0.2">
      <c r="A343" s="16">
        <v>11000103</v>
      </c>
      <c r="B343" s="24" t="s">
        <v>283</v>
      </c>
      <c r="C343" s="17">
        <v>0.15</v>
      </c>
      <c r="D343" s="19">
        <f>ROUND(E343/(1+C343),2)</f>
        <v>5565.22</v>
      </c>
      <c r="E343" s="18">
        <v>6400</v>
      </c>
      <c r="F343" s="39"/>
      <c r="G343" s="18">
        <f t="shared" si="5"/>
        <v>0</v>
      </c>
    </row>
    <row r="344" spans="1:7" x14ac:dyDescent="0.2">
      <c r="A344" s="16">
        <v>11000106</v>
      </c>
      <c r="B344" s="24" t="s">
        <v>284</v>
      </c>
      <c r="C344" s="17">
        <v>0.15</v>
      </c>
      <c r="D344" s="19">
        <f>ROUND(E344/(1+C344),2)</f>
        <v>5565.22</v>
      </c>
      <c r="E344" s="18">
        <v>6400</v>
      </c>
      <c r="F344" s="39"/>
      <c r="G344" s="18">
        <f t="shared" si="5"/>
        <v>0</v>
      </c>
    </row>
    <row r="345" spans="1:7" x14ac:dyDescent="0.2">
      <c r="A345" s="16">
        <v>11000107</v>
      </c>
      <c r="B345" s="24" t="s">
        <v>285</v>
      </c>
      <c r="C345" s="17">
        <v>0.15</v>
      </c>
      <c r="D345" s="19">
        <f>ROUND(E345/(1+C345),2)</f>
        <v>5565.22</v>
      </c>
      <c r="E345" s="18">
        <v>6400</v>
      </c>
      <c r="F345" s="39"/>
      <c r="G345" s="18">
        <f t="shared" si="5"/>
        <v>0</v>
      </c>
    </row>
    <row r="346" spans="1:7" x14ac:dyDescent="0.2">
      <c r="A346" s="16">
        <v>11000178</v>
      </c>
      <c r="B346" s="24" t="s">
        <v>354</v>
      </c>
      <c r="C346" s="17">
        <v>0.15</v>
      </c>
      <c r="D346" s="19">
        <f>ROUND(E346/(1+C346),2)</f>
        <v>5565.22</v>
      </c>
      <c r="E346" s="18">
        <v>6400</v>
      </c>
      <c r="F346" s="39"/>
      <c r="G346" s="18">
        <f t="shared" si="5"/>
        <v>0</v>
      </c>
    </row>
    <row r="347" spans="1:7" x14ac:dyDescent="0.2">
      <c r="A347" s="16">
        <v>11000179</v>
      </c>
      <c r="B347" s="24" t="s">
        <v>355</v>
      </c>
      <c r="C347" s="17">
        <v>0.15</v>
      </c>
      <c r="D347" s="19">
        <f>ROUND(E347/(1+C347),2)</f>
        <v>5565.22</v>
      </c>
      <c r="E347" s="18">
        <v>6400</v>
      </c>
      <c r="F347" s="39"/>
      <c r="G347" s="18">
        <f t="shared" si="5"/>
        <v>0</v>
      </c>
    </row>
    <row r="348" spans="1:7" x14ac:dyDescent="0.2">
      <c r="A348" s="16">
        <v>11000180</v>
      </c>
      <c r="B348" s="24" t="s">
        <v>394</v>
      </c>
      <c r="C348" s="17">
        <v>0.15</v>
      </c>
      <c r="D348" s="19">
        <f>ROUND(E348/(1+C348),2)</f>
        <v>5129.57</v>
      </c>
      <c r="E348" s="18">
        <v>5899</v>
      </c>
      <c r="F348" s="39"/>
      <c r="G348" s="18">
        <f t="shared" si="5"/>
        <v>0</v>
      </c>
    </row>
    <row r="349" spans="1:7" x14ac:dyDescent="0.2">
      <c r="A349" s="16">
        <v>11000181</v>
      </c>
      <c r="B349" s="24" t="s">
        <v>395</v>
      </c>
      <c r="C349" s="17">
        <v>0.15</v>
      </c>
      <c r="D349" s="19">
        <f>ROUND(E349/(1+C349),2)</f>
        <v>5129.57</v>
      </c>
      <c r="E349" s="18">
        <v>5899</v>
      </c>
      <c r="F349" s="39"/>
      <c r="G349" s="18">
        <f t="shared" si="5"/>
        <v>0</v>
      </c>
    </row>
    <row r="350" spans="1:7" x14ac:dyDescent="0.2">
      <c r="A350" s="16">
        <v>11000094</v>
      </c>
      <c r="B350" s="24" t="s">
        <v>396</v>
      </c>
      <c r="C350" s="17">
        <v>0.15</v>
      </c>
      <c r="D350" s="19">
        <f>ROUND(E350/(1+C350),2)</f>
        <v>5129.57</v>
      </c>
      <c r="E350" s="18">
        <v>5899</v>
      </c>
      <c r="F350" s="39"/>
      <c r="G350" s="18">
        <f t="shared" si="5"/>
        <v>0</v>
      </c>
    </row>
    <row r="351" spans="1:7" x14ac:dyDescent="0.2">
      <c r="A351" s="16">
        <v>11000095</v>
      </c>
      <c r="B351" s="24" t="s">
        <v>397</v>
      </c>
      <c r="C351" s="17">
        <v>0.15</v>
      </c>
      <c r="D351" s="19">
        <f>ROUND(E351/(1+C351),2)</f>
        <v>5129.57</v>
      </c>
      <c r="E351" s="18">
        <v>5899</v>
      </c>
      <c r="F351" s="39"/>
      <c r="G351" s="18">
        <f t="shared" si="5"/>
        <v>0</v>
      </c>
    </row>
    <row r="352" spans="1:7" x14ac:dyDescent="0.2">
      <c r="A352" s="16">
        <v>11000108</v>
      </c>
      <c r="B352" s="24" t="s">
        <v>286</v>
      </c>
      <c r="C352" s="17">
        <v>0.15</v>
      </c>
      <c r="D352" s="19">
        <f>ROUND(E352/(1+C352),2)</f>
        <v>4521.74</v>
      </c>
      <c r="E352" s="18">
        <v>5200</v>
      </c>
      <c r="F352" s="39"/>
      <c r="G352" s="18">
        <f t="shared" si="5"/>
        <v>0</v>
      </c>
    </row>
    <row r="353" spans="1:7" x14ac:dyDescent="0.2">
      <c r="A353" s="16">
        <v>11000109</v>
      </c>
      <c r="B353" s="24" t="s">
        <v>287</v>
      </c>
      <c r="C353" s="17">
        <v>0.15</v>
      </c>
      <c r="D353" s="19">
        <f>ROUND(E353/(1+C353),2)</f>
        <v>4521.74</v>
      </c>
      <c r="E353" s="18">
        <v>5200</v>
      </c>
      <c r="F353" s="39"/>
      <c r="G353" s="18">
        <f t="shared" si="5"/>
        <v>0</v>
      </c>
    </row>
    <row r="354" spans="1:7" x14ac:dyDescent="0.2">
      <c r="A354" s="16">
        <v>11000110</v>
      </c>
      <c r="B354" s="24" t="s">
        <v>288</v>
      </c>
      <c r="C354" s="17">
        <v>0.15</v>
      </c>
      <c r="D354" s="19">
        <f>ROUND(E354/(1+C354),2)</f>
        <v>4521.74</v>
      </c>
      <c r="E354" s="18">
        <v>5200</v>
      </c>
      <c r="F354" s="39"/>
      <c r="G354" s="18">
        <f t="shared" si="5"/>
        <v>0</v>
      </c>
    </row>
    <row r="355" spans="1:7" x14ac:dyDescent="0.2">
      <c r="A355" s="16">
        <v>11000111</v>
      </c>
      <c r="B355" s="24" t="s">
        <v>289</v>
      </c>
      <c r="C355" s="17">
        <v>0.15</v>
      </c>
      <c r="D355" s="19">
        <f>ROUND(E355/(1+C355),2)</f>
        <v>4521.74</v>
      </c>
      <c r="E355" s="18">
        <v>5200</v>
      </c>
      <c r="F355" s="39"/>
      <c r="G355" s="18">
        <f t="shared" si="5"/>
        <v>0</v>
      </c>
    </row>
    <row r="356" spans="1:7" x14ac:dyDescent="0.2">
      <c r="A356" s="16">
        <v>11000182</v>
      </c>
      <c r="B356" s="24" t="s">
        <v>356</v>
      </c>
      <c r="C356" s="17">
        <v>0.15</v>
      </c>
      <c r="D356" s="19">
        <f>ROUND(E356/(1+C356),2)</f>
        <v>4521.74</v>
      </c>
      <c r="E356" s="18">
        <v>5200</v>
      </c>
      <c r="F356" s="39"/>
      <c r="G356" s="18">
        <f t="shared" si="5"/>
        <v>0</v>
      </c>
    </row>
    <row r="357" spans="1:7" x14ac:dyDescent="0.2">
      <c r="A357" s="16">
        <v>11000183</v>
      </c>
      <c r="B357" s="24" t="s">
        <v>357</v>
      </c>
      <c r="C357" s="17">
        <v>0.15</v>
      </c>
      <c r="D357" s="19">
        <f>ROUND(E357/(1+C357),2)</f>
        <v>4521.74</v>
      </c>
      <c r="E357" s="18">
        <v>5200</v>
      </c>
      <c r="F357" s="39"/>
      <c r="G357" s="18">
        <f t="shared" si="5"/>
        <v>0</v>
      </c>
    </row>
    <row r="358" spans="1:7" x14ac:dyDescent="0.2">
      <c r="A358" s="16">
        <v>11000114</v>
      </c>
      <c r="B358" s="24" t="s">
        <v>290</v>
      </c>
      <c r="C358" s="17">
        <v>0.15</v>
      </c>
      <c r="D358" s="19">
        <f>ROUND(E358/(1+C358),2)</f>
        <v>4346.96</v>
      </c>
      <c r="E358" s="18">
        <v>4999</v>
      </c>
      <c r="F358" s="39"/>
      <c r="G358" s="18">
        <f t="shared" si="5"/>
        <v>0</v>
      </c>
    </row>
    <row r="359" spans="1:7" x14ac:dyDescent="0.2">
      <c r="A359" s="16">
        <v>11000115</v>
      </c>
      <c r="B359" s="24" t="s">
        <v>291</v>
      </c>
      <c r="C359" s="17">
        <v>0.15</v>
      </c>
      <c r="D359" s="19">
        <f>ROUND(E359/(1+C359),2)</f>
        <v>4346.96</v>
      </c>
      <c r="E359" s="18">
        <v>4999</v>
      </c>
      <c r="F359" s="39"/>
      <c r="G359" s="18">
        <f t="shared" si="5"/>
        <v>0</v>
      </c>
    </row>
    <row r="360" spans="1:7" x14ac:dyDescent="0.2">
      <c r="A360" s="16">
        <v>11000116</v>
      </c>
      <c r="B360" s="24" t="s">
        <v>292</v>
      </c>
      <c r="C360" s="17">
        <v>0.15</v>
      </c>
      <c r="D360" s="19">
        <f>ROUND(E360/(1+C360),2)</f>
        <v>4346.96</v>
      </c>
      <c r="E360" s="18">
        <v>4999</v>
      </c>
      <c r="F360" s="39"/>
      <c r="G360" s="18">
        <f t="shared" si="5"/>
        <v>0</v>
      </c>
    </row>
    <row r="361" spans="1:7" x14ac:dyDescent="0.2">
      <c r="A361" s="16">
        <v>11000160</v>
      </c>
      <c r="B361" s="24" t="s">
        <v>293</v>
      </c>
      <c r="C361" s="17">
        <v>0.15</v>
      </c>
      <c r="D361" s="19">
        <f>ROUND(E361/(1+C361),2)</f>
        <v>4346.96</v>
      </c>
      <c r="E361" s="18">
        <v>4999</v>
      </c>
      <c r="F361" s="39"/>
      <c r="G361" s="18">
        <f t="shared" si="5"/>
        <v>0</v>
      </c>
    </row>
    <row r="362" spans="1:7" x14ac:dyDescent="0.2">
      <c r="A362" s="16">
        <v>11000161</v>
      </c>
      <c r="B362" s="24" t="s">
        <v>294</v>
      </c>
      <c r="C362" s="17">
        <v>0.15</v>
      </c>
      <c r="D362" s="19">
        <f>ROUND(E362/(1+C362),2)</f>
        <v>4346.96</v>
      </c>
      <c r="E362" s="18">
        <v>4999</v>
      </c>
      <c r="F362" s="39"/>
      <c r="G362" s="18">
        <f t="shared" si="5"/>
        <v>0</v>
      </c>
    </row>
    <row r="363" spans="1:7" x14ac:dyDescent="0.2">
      <c r="A363" s="16">
        <v>11000162</v>
      </c>
      <c r="B363" s="24" t="s">
        <v>295</v>
      </c>
      <c r="C363" s="17">
        <v>0.15</v>
      </c>
      <c r="D363" s="19">
        <f>ROUND(E363/(1+C363),2)</f>
        <v>4346.96</v>
      </c>
      <c r="E363" s="18">
        <v>4999</v>
      </c>
      <c r="F363" s="39"/>
      <c r="G363" s="18">
        <f t="shared" si="5"/>
        <v>0</v>
      </c>
    </row>
    <row r="364" spans="1:7" x14ac:dyDescent="0.2">
      <c r="A364" s="16">
        <v>11000117</v>
      </c>
      <c r="B364" s="24" t="s">
        <v>296</v>
      </c>
      <c r="C364" s="17">
        <v>0.15</v>
      </c>
      <c r="D364" s="19">
        <f>ROUND(E364/(1+C364),2)</f>
        <v>4346.96</v>
      </c>
      <c r="E364" s="18">
        <v>4999</v>
      </c>
      <c r="F364" s="39"/>
      <c r="G364" s="18">
        <f t="shared" si="5"/>
        <v>0</v>
      </c>
    </row>
    <row r="365" spans="1:7" x14ac:dyDescent="0.2">
      <c r="A365" s="16">
        <v>11000118</v>
      </c>
      <c r="B365" s="24" t="s">
        <v>297</v>
      </c>
      <c r="C365" s="17">
        <v>0.15</v>
      </c>
      <c r="D365" s="19">
        <f>ROUND(E365/(1+C365),2)</f>
        <v>4346.96</v>
      </c>
      <c r="E365" s="18">
        <v>4999</v>
      </c>
      <c r="F365" s="39"/>
      <c r="G365" s="18">
        <f t="shared" si="5"/>
        <v>0</v>
      </c>
    </row>
    <row r="366" spans="1:7" x14ac:dyDescent="0.2">
      <c r="A366" s="16">
        <v>11000184</v>
      </c>
      <c r="B366" s="24" t="s">
        <v>358</v>
      </c>
      <c r="C366" s="17">
        <v>0.15</v>
      </c>
      <c r="D366" s="19">
        <f>ROUND(E366/(1+C366),2)</f>
        <v>4826.09</v>
      </c>
      <c r="E366" s="18">
        <v>5550</v>
      </c>
      <c r="F366" s="39"/>
      <c r="G366" s="18">
        <f t="shared" si="5"/>
        <v>0</v>
      </c>
    </row>
    <row r="367" spans="1:7" x14ac:dyDescent="0.2">
      <c r="A367" s="16">
        <v>11000185</v>
      </c>
      <c r="B367" s="24" t="s">
        <v>359</v>
      </c>
      <c r="C367" s="17">
        <v>0.15</v>
      </c>
      <c r="D367" s="19">
        <f>ROUND(E367/(1+C367),2)</f>
        <v>4826.09</v>
      </c>
      <c r="E367" s="18">
        <v>5550</v>
      </c>
      <c r="F367" s="39"/>
      <c r="G367" s="18">
        <f t="shared" si="5"/>
        <v>0</v>
      </c>
    </row>
    <row r="368" spans="1:7" x14ac:dyDescent="0.2">
      <c r="A368" s="16">
        <v>11000186</v>
      </c>
      <c r="B368" s="24" t="s">
        <v>360</v>
      </c>
      <c r="C368" s="17">
        <v>0.15</v>
      </c>
      <c r="D368" s="19">
        <f>ROUND(E368/(1+C368),2)</f>
        <v>4826.09</v>
      </c>
      <c r="E368" s="18">
        <v>5550</v>
      </c>
      <c r="F368" s="39"/>
      <c r="G368" s="18">
        <f t="shared" si="5"/>
        <v>0</v>
      </c>
    </row>
    <row r="369" spans="1:7" x14ac:dyDescent="0.2">
      <c r="A369" s="16">
        <v>11000167</v>
      </c>
      <c r="B369" s="24" t="s">
        <v>298</v>
      </c>
      <c r="C369" s="17">
        <v>0.15</v>
      </c>
      <c r="D369" s="19">
        <f>ROUND(E369/(1+C369),2)</f>
        <v>3826.09</v>
      </c>
      <c r="E369" s="18">
        <v>4400</v>
      </c>
      <c r="F369" s="39"/>
      <c r="G369" s="18">
        <f t="shared" si="5"/>
        <v>0</v>
      </c>
    </row>
    <row r="370" spans="1:7" x14ac:dyDescent="0.2">
      <c r="A370" s="16">
        <v>11000168</v>
      </c>
      <c r="B370" s="24" t="s">
        <v>299</v>
      </c>
      <c r="C370" s="17">
        <v>0.15</v>
      </c>
      <c r="D370" s="19">
        <f>ROUND(E370/(1+C370),2)</f>
        <v>3826.09</v>
      </c>
      <c r="E370" s="18">
        <v>4400</v>
      </c>
      <c r="F370" s="39"/>
      <c r="G370" s="18">
        <f t="shared" si="5"/>
        <v>0</v>
      </c>
    </row>
    <row r="371" spans="1:7" x14ac:dyDescent="0.2">
      <c r="A371" s="16">
        <v>11000123</v>
      </c>
      <c r="B371" s="24" t="s">
        <v>300</v>
      </c>
      <c r="C371" s="17">
        <v>0.15</v>
      </c>
      <c r="D371" s="19">
        <f>ROUND(E371/(1+C371),2)</f>
        <v>3826.09</v>
      </c>
      <c r="E371" s="18">
        <v>4400</v>
      </c>
      <c r="F371" s="39"/>
      <c r="G371" s="18">
        <f t="shared" si="5"/>
        <v>0</v>
      </c>
    </row>
    <row r="372" spans="1:7" x14ac:dyDescent="0.2">
      <c r="A372" s="16">
        <v>11000124</v>
      </c>
      <c r="B372" s="24" t="s">
        <v>301</v>
      </c>
      <c r="C372" s="17">
        <v>0.15</v>
      </c>
      <c r="D372" s="19">
        <f>ROUND(E372/(1+C372),2)</f>
        <v>3826.09</v>
      </c>
      <c r="E372" s="18">
        <v>4400</v>
      </c>
      <c r="F372" s="39"/>
      <c r="G372" s="18">
        <f t="shared" si="5"/>
        <v>0</v>
      </c>
    </row>
    <row r="373" spans="1:7" x14ac:dyDescent="0.2">
      <c r="A373" s="16">
        <v>11000125</v>
      </c>
      <c r="B373" s="24" t="s">
        <v>302</v>
      </c>
      <c r="C373" s="17">
        <v>0.15</v>
      </c>
      <c r="D373" s="19">
        <f>ROUND(E373/(1+C373),2)</f>
        <v>3826.09</v>
      </c>
      <c r="E373" s="18">
        <v>4400</v>
      </c>
      <c r="F373" s="39"/>
      <c r="G373" s="18">
        <f t="shared" si="5"/>
        <v>0</v>
      </c>
    </row>
    <row r="374" spans="1:7" x14ac:dyDescent="0.2">
      <c r="A374" s="16">
        <v>11000126</v>
      </c>
      <c r="B374" s="24" t="s">
        <v>303</v>
      </c>
      <c r="C374" s="17">
        <v>0.15</v>
      </c>
      <c r="D374" s="19">
        <f>ROUND(E374/(1+C374),2)</f>
        <v>3826.09</v>
      </c>
      <c r="E374" s="18">
        <v>4400</v>
      </c>
      <c r="F374" s="39"/>
      <c r="G374" s="18">
        <f t="shared" si="5"/>
        <v>0</v>
      </c>
    </row>
    <row r="375" spans="1:7" x14ac:dyDescent="0.2">
      <c r="A375" s="16">
        <v>11000127</v>
      </c>
      <c r="B375" s="24" t="s">
        <v>333</v>
      </c>
      <c r="C375" s="17">
        <v>0.15</v>
      </c>
      <c r="D375" s="19">
        <f>ROUND(E375/(1+C375),2)</f>
        <v>3826.09</v>
      </c>
      <c r="E375" s="18">
        <v>4400</v>
      </c>
      <c r="F375" s="39"/>
      <c r="G375" s="18">
        <f t="shared" si="5"/>
        <v>0</v>
      </c>
    </row>
    <row r="376" spans="1:7" x14ac:dyDescent="0.2">
      <c r="A376" s="16">
        <v>11000128</v>
      </c>
      <c r="B376" s="24" t="s">
        <v>334</v>
      </c>
      <c r="C376" s="17">
        <v>0.15</v>
      </c>
      <c r="D376" s="19">
        <f>ROUND(E376/(1+C376),2)</f>
        <v>3826.09</v>
      </c>
      <c r="E376" s="18">
        <v>4400</v>
      </c>
      <c r="F376" s="39"/>
      <c r="G376" s="18">
        <f t="shared" si="5"/>
        <v>0</v>
      </c>
    </row>
    <row r="377" spans="1:7" x14ac:dyDescent="0.2">
      <c r="A377" s="16">
        <v>11000130</v>
      </c>
      <c r="B377" s="24" t="s">
        <v>304</v>
      </c>
      <c r="C377" s="17">
        <v>0.15</v>
      </c>
      <c r="D377" s="19">
        <f>ROUND(E377/(1+C377),2)</f>
        <v>3826.09</v>
      </c>
      <c r="E377" s="18">
        <v>4400</v>
      </c>
      <c r="F377" s="39"/>
      <c r="G377" s="18">
        <f t="shared" ref="G377:G412" si="6">E377*F377</f>
        <v>0</v>
      </c>
    </row>
    <row r="378" spans="1:7" x14ac:dyDescent="0.2">
      <c r="A378" s="16">
        <v>11000131</v>
      </c>
      <c r="B378" s="24" t="s">
        <v>305</v>
      </c>
      <c r="C378" s="17">
        <v>0.15</v>
      </c>
      <c r="D378" s="19">
        <f>ROUND(E378/(1+C378),2)</f>
        <v>3826.09</v>
      </c>
      <c r="E378" s="18">
        <v>4400</v>
      </c>
      <c r="F378" s="39"/>
      <c r="G378" s="18">
        <f t="shared" si="6"/>
        <v>0</v>
      </c>
    </row>
    <row r="379" spans="1:7" x14ac:dyDescent="0.2">
      <c r="A379" s="16">
        <v>11000133</v>
      </c>
      <c r="B379" s="24" t="s">
        <v>306</v>
      </c>
      <c r="C379" s="17">
        <v>0.15</v>
      </c>
      <c r="D379" s="19">
        <f>ROUND(E379/(1+C379),2)</f>
        <v>3477.39</v>
      </c>
      <c r="E379" s="18">
        <v>3999</v>
      </c>
      <c r="F379" s="39"/>
      <c r="G379" s="18">
        <f t="shared" si="6"/>
        <v>0</v>
      </c>
    </row>
    <row r="380" spans="1:7" x14ac:dyDescent="0.2">
      <c r="A380" s="16">
        <v>11000187</v>
      </c>
      <c r="B380" s="24" t="s">
        <v>361</v>
      </c>
      <c r="C380" s="17">
        <v>0.15</v>
      </c>
      <c r="D380" s="19">
        <f>ROUND(E380/(1+C380),2)</f>
        <v>3477.39</v>
      </c>
      <c r="E380" s="18">
        <v>3999</v>
      </c>
      <c r="F380" s="39"/>
      <c r="G380" s="18">
        <f t="shared" si="6"/>
        <v>0</v>
      </c>
    </row>
    <row r="381" spans="1:7" x14ac:dyDescent="0.2">
      <c r="A381" s="16">
        <v>11000135</v>
      </c>
      <c r="B381" s="24" t="s">
        <v>307</v>
      </c>
      <c r="C381" s="17">
        <v>0.15</v>
      </c>
      <c r="D381" s="19">
        <f>ROUND(E381/(1+C381),2)</f>
        <v>3477.39</v>
      </c>
      <c r="E381" s="18">
        <v>3999</v>
      </c>
      <c r="F381" s="39"/>
      <c r="G381" s="18">
        <f t="shared" si="6"/>
        <v>0</v>
      </c>
    </row>
    <row r="382" spans="1:7" x14ac:dyDescent="0.2">
      <c r="A382" s="16">
        <v>11000137</v>
      </c>
      <c r="B382" s="24" t="s">
        <v>308</v>
      </c>
      <c r="C382" s="17">
        <v>0.15</v>
      </c>
      <c r="D382" s="19">
        <f>ROUND(E382/(1+C382),2)</f>
        <v>3477.39</v>
      </c>
      <c r="E382" s="18">
        <v>3999</v>
      </c>
      <c r="F382" s="39"/>
      <c r="G382" s="18">
        <f t="shared" si="6"/>
        <v>0</v>
      </c>
    </row>
    <row r="383" spans="1:7" x14ac:dyDescent="0.2">
      <c r="A383" s="16">
        <v>11000138</v>
      </c>
      <c r="B383" s="24" t="s">
        <v>309</v>
      </c>
      <c r="C383" s="17">
        <v>0.15</v>
      </c>
      <c r="D383" s="19">
        <f>ROUND(E383/(1+C383),2)</f>
        <v>3477.39</v>
      </c>
      <c r="E383" s="18">
        <v>3999</v>
      </c>
      <c r="F383" s="39"/>
      <c r="G383" s="18">
        <f t="shared" si="6"/>
        <v>0</v>
      </c>
    </row>
    <row r="384" spans="1:7" x14ac:dyDescent="0.2">
      <c r="A384" s="16">
        <v>11000140</v>
      </c>
      <c r="B384" s="24" t="s">
        <v>310</v>
      </c>
      <c r="C384" s="17">
        <v>0.15</v>
      </c>
      <c r="D384" s="19">
        <f>ROUND(E384/(1+C384),2)</f>
        <v>3477.39</v>
      </c>
      <c r="E384" s="18">
        <v>3999</v>
      </c>
      <c r="F384" s="39"/>
      <c r="G384" s="18">
        <f t="shared" si="6"/>
        <v>0</v>
      </c>
    </row>
    <row r="385" spans="1:7" x14ac:dyDescent="0.2">
      <c r="A385" s="16">
        <v>11000141</v>
      </c>
      <c r="B385" s="24" t="s">
        <v>311</v>
      </c>
      <c r="C385" s="17">
        <v>0.15</v>
      </c>
      <c r="D385" s="19">
        <f>ROUND(E385/(1+C385),2)</f>
        <v>3477.39</v>
      </c>
      <c r="E385" s="18">
        <v>3999</v>
      </c>
      <c r="F385" s="39"/>
      <c r="G385" s="18">
        <f t="shared" si="6"/>
        <v>0</v>
      </c>
    </row>
    <row r="386" spans="1:7" x14ac:dyDescent="0.2">
      <c r="A386" s="16">
        <v>11000142</v>
      </c>
      <c r="B386" s="24" t="s">
        <v>312</v>
      </c>
      <c r="C386" s="17">
        <v>0.15</v>
      </c>
      <c r="D386" s="19">
        <f>ROUND(E386/(1+C386),2)</f>
        <v>3477.39</v>
      </c>
      <c r="E386" s="18">
        <v>3999</v>
      </c>
      <c r="F386" s="39"/>
      <c r="G386" s="18">
        <f t="shared" si="6"/>
        <v>0</v>
      </c>
    </row>
    <row r="387" spans="1:7" x14ac:dyDescent="0.2">
      <c r="A387" s="16">
        <v>11000091</v>
      </c>
      <c r="B387" s="24" t="s">
        <v>313</v>
      </c>
      <c r="C387" s="17">
        <v>0.15</v>
      </c>
      <c r="D387" s="19">
        <f>ROUND(E387/(1+C387),2)</f>
        <v>3129.57</v>
      </c>
      <c r="E387" s="18">
        <v>3599</v>
      </c>
      <c r="F387" s="39"/>
      <c r="G387" s="18">
        <f t="shared" si="6"/>
        <v>0</v>
      </c>
    </row>
    <row r="388" spans="1:7" x14ac:dyDescent="0.2">
      <c r="A388" s="16">
        <v>11000169</v>
      </c>
      <c r="B388" s="24" t="s">
        <v>362</v>
      </c>
      <c r="C388" s="17">
        <v>0.15</v>
      </c>
      <c r="D388" s="19">
        <f>ROUND(E388/(1+C388),2)</f>
        <v>3129.57</v>
      </c>
      <c r="E388" s="18">
        <v>3599</v>
      </c>
      <c r="F388" s="39"/>
      <c r="G388" s="18">
        <f t="shared" si="6"/>
        <v>0</v>
      </c>
    </row>
    <row r="389" spans="1:7" x14ac:dyDescent="0.2">
      <c r="A389" s="16">
        <v>11000170</v>
      </c>
      <c r="B389" s="24" t="s">
        <v>363</v>
      </c>
      <c r="C389" s="17">
        <v>0.15</v>
      </c>
      <c r="D389" s="19">
        <f>ROUND(E389/(1+C389),2)</f>
        <v>3129.57</v>
      </c>
      <c r="E389" s="18">
        <v>3599</v>
      </c>
      <c r="F389" s="39"/>
      <c r="G389" s="18">
        <f t="shared" si="6"/>
        <v>0</v>
      </c>
    </row>
    <row r="390" spans="1:7" x14ac:dyDescent="0.2">
      <c r="A390" s="16">
        <v>11000171</v>
      </c>
      <c r="B390" s="24" t="s">
        <v>364</v>
      </c>
      <c r="C390" s="17">
        <v>0.15</v>
      </c>
      <c r="D390" s="19">
        <f>ROUND(E390/(1+C390),2)</f>
        <v>3129.57</v>
      </c>
      <c r="E390" s="18">
        <v>3599</v>
      </c>
      <c r="F390" s="39"/>
      <c r="G390" s="18">
        <f t="shared" si="6"/>
        <v>0</v>
      </c>
    </row>
    <row r="391" spans="1:7" x14ac:dyDescent="0.2">
      <c r="A391" s="16">
        <v>11000188</v>
      </c>
      <c r="B391" s="24" t="s">
        <v>365</v>
      </c>
      <c r="C391" s="17">
        <v>0.15</v>
      </c>
      <c r="D391" s="19">
        <f>ROUND(E391/(1+C391),2)</f>
        <v>2260</v>
      </c>
      <c r="E391" s="18">
        <v>2599</v>
      </c>
      <c r="F391" s="39"/>
      <c r="G391" s="18">
        <f t="shared" si="6"/>
        <v>0</v>
      </c>
    </row>
    <row r="392" spans="1:7" x14ac:dyDescent="0.2">
      <c r="A392" s="16">
        <v>11000145</v>
      </c>
      <c r="B392" s="24" t="s">
        <v>336</v>
      </c>
      <c r="C392" s="17">
        <v>0.15</v>
      </c>
      <c r="D392" s="19">
        <f>ROUND(E392/(1+C392),2)</f>
        <v>2260</v>
      </c>
      <c r="E392" s="18">
        <v>2599</v>
      </c>
      <c r="F392" s="39"/>
      <c r="G392" s="18">
        <f t="shared" si="6"/>
        <v>0</v>
      </c>
    </row>
    <row r="393" spans="1:7" x14ac:dyDescent="0.2">
      <c r="A393" s="16">
        <v>11000146</v>
      </c>
      <c r="B393" s="24" t="s">
        <v>314</v>
      </c>
      <c r="C393" s="17">
        <v>0.15</v>
      </c>
      <c r="D393" s="19">
        <f>ROUND(E393/(1+C393),2)</f>
        <v>2260</v>
      </c>
      <c r="E393" s="18">
        <v>2599</v>
      </c>
      <c r="F393" s="39"/>
      <c r="G393" s="18">
        <f t="shared" si="6"/>
        <v>0</v>
      </c>
    </row>
    <row r="394" spans="1:7" x14ac:dyDescent="0.2">
      <c r="A394" s="16">
        <v>11000148</v>
      </c>
      <c r="B394" s="24" t="s">
        <v>315</v>
      </c>
      <c r="C394" s="17">
        <v>0.15</v>
      </c>
      <c r="D394" s="19">
        <f>ROUND(E394/(1+C394),2)</f>
        <v>2260</v>
      </c>
      <c r="E394" s="18">
        <v>2599</v>
      </c>
      <c r="F394" s="39"/>
      <c r="G394" s="18">
        <f t="shared" si="6"/>
        <v>0</v>
      </c>
    </row>
    <row r="395" spans="1:7" x14ac:dyDescent="0.2">
      <c r="A395" s="16">
        <v>11000149</v>
      </c>
      <c r="B395" s="24" t="s">
        <v>316</v>
      </c>
      <c r="C395" s="17">
        <v>0.15</v>
      </c>
      <c r="D395" s="19">
        <f>ROUND(E395/(1+C395),2)</f>
        <v>2260</v>
      </c>
      <c r="E395" s="18">
        <v>2599</v>
      </c>
      <c r="F395" s="39"/>
      <c r="G395" s="18">
        <f t="shared" si="6"/>
        <v>0</v>
      </c>
    </row>
    <row r="396" spans="1:7" x14ac:dyDescent="0.2">
      <c r="A396" s="16">
        <v>11000150</v>
      </c>
      <c r="B396" s="24" t="s">
        <v>317</v>
      </c>
      <c r="C396" s="17">
        <v>0.15</v>
      </c>
      <c r="D396" s="19">
        <f>ROUND(E396/(1+C396),2)</f>
        <v>2260</v>
      </c>
      <c r="E396" s="18">
        <v>2599</v>
      </c>
      <c r="F396" s="39"/>
      <c r="G396" s="18">
        <f t="shared" si="6"/>
        <v>0</v>
      </c>
    </row>
    <row r="397" spans="1:7" x14ac:dyDescent="0.2">
      <c r="A397" s="16">
        <v>11000151</v>
      </c>
      <c r="B397" s="24" t="s">
        <v>318</v>
      </c>
      <c r="C397" s="17">
        <v>0.15</v>
      </c>
      <c r="D397" s="19">
        <f>ROUND(E397/(1+C397),2)</f>
        <v>2260</v>
      </c>
      <c r="E397" s="18">
        <v>2599</v>
      </c>
      <c r="F397" s="39"/>
      <c r="G397" s="18">
        <f t="shared" si="6"/>
        <v>0</v>
      </c>
    </row>
    <row r="398" spans="1:7" x14ac:dyDescent="0.2">
      <c r="A398" s="16">
        <v>11000176</v>
      </c>
      <c r="B398" s="24" t="s">
        <v>319</v>
      </c>
      <c r="C398" s="17">
        <v>0.15</v>
      </c>
      <c r="D398" s="19">
        <f>ROUND(E398/(1+C398),2)</f>
        <v>2260</v>
      </c>
      <c r="E398" s="18">
        <v>2599</v>
      </c>
      <c r="F398" s="39"/>
      <c r="G398" s="18">
        <f t="shared" si="6"/>
        <v>0</v>
      </c>
    </row>
    <row r="399" spans="1:7" x14ac:dyDescent="0.2">
      <c r="A399" s="16">
        <v>11000154</v>
      </c>
      <c r="B399" s="24" t="s">
        <v>320</v>
      </c>
      <c r="C399" s="17">
        <v>0.15</v>
      </c>
      <c r="D399" s="19">
        <f>ROUND(E399/(1+C399),2)</f>
        <v>1086.0899999999999</v>
      </c>
      <c r="E399" s="18">
        <v>1249</v>
      </c>
      <c r="F399" s="39"/>
      <c r="G399" s="18">
        <f t="shared" si="6"/>
        <v>0</v>
      </c>
    </row>
    <row r="400" spans="1:7" x14ac:dyDescent="0.2">
      <c r="A400" s="16">
        <v>11000155</v>
      </c>
      <c r="B400" s="24" t="s">
        <v>321</v>
      </c>
      <c r="C400" s="17">
        <v>0.15</v>
      </c>
      <c r="D400" s="19">
        <f>ROUND(E400/(1+C400),2)</f>
        <v>1086.0899999999999</v>
      </c>
      <c r="E400" s="18">
        <v>1249</v>
      </c>
      <c r="F400" s="39"/>
      <c r="G400" s="18">
        <f t="shared" si="6"/>
        <v>0</v>
      </c>
    </row>
    <row r="401" spans="1:7" x14ac:dyDescent="0.2">
      <c r="A401" s="16">
        <v>11000156</v>
      </c>
      <c r="B401" s="24" t="s">
        <v>322</v>
      </c>
      <c r="C401" s="17">
        <v>0.15</v>
      </c>
      <c r="D401" s="19">
        <f>ROUND(E401/(1+C401),2)</f>
        <v>1520.87</v>
      </c>
      <c r="E401" s="18">
        <v>1749</v>
      </c>
      <c r="F401" s="39"/>
      <c r="G401" s="18">
        <f t="shared" si="6"/>
        <v>0</v>
      </c>
    </row>
    <row r="402" spans="1:7" x14ac:dyDescent="0.2">
      <c r="A402" s="16">
        <v>11000157</v>
      </c>
      <c r="B402" s="24" t="s">
        <v>323</v>
      </c>
      <c r="C402" s="17">
        <v>0.15</v>
      </c>
      <c r="D402" s="19">
        <f>ROUND(E402/(1+C402),2)</f>
        <v>1520.87</v>
      </c>
      <c r="E402" s="18">
        <v>1749</v>
      </c>
      <c r="F402" s="39"/>
      <c r="G402" s="18">
        <f t="shared" si="6"/>
        <v>0</v>
      </c>
    </row>
    <row r="403" spans="1:7" x14ac:dyDescent="0.2">
      <c r="A403" s="16">
        <v>11000158</v>
      </c>
      <c r="B403" s="24" t="s">
        <v>324</v>
      </c>
      <c r="C403" s="17">
        <v>0.15</v>
      </c>
      <c r="D403" s="19">
        <f>ROUND(E403/(1+C403),2)</f>
        <v>1607.83</v>
      </c>
      <c r="E403" s="18">
        <v>1849</v>
      </c>
      <c r="F403" s="39"/>
      <c r="G403" s="18">
        <f t="shared" si="6"/>
        <v>0</v>
      </c>
    </row>
    <row r="404" spans="1:7" x14ac:dyDescent="0.2">
      <c r="A404" s="16">
        <v>11000159</v>
      </c>
      <c r="B404" s="24" t="s">
        <v>325</v>
      </c>
      <c r="C404" s="17">
        <v>0.15</v>
      </c>
      <c r="D404" s="19">
        <f>ROUND(E404/(1+C404),2)</f>
        <v>1607.83</v>
      </c>
      <c r="E404" s="18">
        <v>1849</v>
      </c>
      <c r="F404" s="39"/>
      <c r="G404" s="18">
        <f t="shared" si="6"/>
        <v>0</v>
      </c>
    </row>
    <row r="405" spans="1:7" x14ac:dyDescent="0.2">
      <c r="A405" s="16">
        <v>11000189</v>
      </c>
      <c r="B405" s="24" t="s">
        <v>366</v>
      </c>
      <c r="C405" s="17">
        <v>0.15</v>
      </c>
      <c r="D405" s="19">
        <f>ROUND(E405/(1+C405),2)</f>
        <v>1173.04</v>
      </c>
      <c r="E405" s="18">
        <v>1349</v>
      </c>
      <c r="F405" s="39"/>
      <c r="G405" s="18">
        <f t="shared" si="6"/>
        <v>0</v>
      </c>
    </row>
    <row r="406" spans="1:7" x14ac:dyDescent="0.2">
      <c r="A406" s="16">
        <v>11000190</v>
      </c>
      <c r="B406" s="24" t="s">
        <v>367</v>
      </c>
      <c r="C406" s="17">
        <v>0.15</v>
      </c>
      <c r="D406" s="19">
        <f>ROUND(E406/(1+C406),2)</f>
        <v>1173.04</v>
      </c>
      <c r="E406" s="18">
        <v>1349</v>
      </c>
      <c r="F406" s="39"/>
      <c r="G406" s="18">
        <f t="shared" si="6"/>
        <v>0</v>
      </c>
    </row>
    <row r="407" spans="1:7" x14ac:dyDescent="0.2">
      <c r="A407" s="16">
        <v>11000191</v>
      </c>
      <c r="B407" s="24" t="s">
        <v>368</v>
      </c>
      <c r="C407" s="17">
        <v>0.15</v>
      </c>
      <c r="D407" s="19">
        <f>ROUND(E407/(1+C407),2)</f>
        <v>1173.04</v>
      </c>
      <c r="E407" s="18">
        <v>1349</v>
      </c>
      <c r="F407" s="39"/>
      <c r="G407" s="18">
        <f t="shared" si="6"/>
        <v>0</v>
      </c>
    </row>
    <row r="408" spans="1:7" x14ac:dyDescent="0.2">
      <c r="A408" s="16">
        <v>11000192</v>
      </c>
      <c r="B408" s="24" t="s">
        <v>369</v>
      </c>
      <c r="C408" s="17">
        <v>0.15</v>
      </c>
      <c r="D408" s="19">
        <f>ROUND(E408/(1+C408),2)</f>
        <v>1173.04</v>
      </c>
      <c r="E408" s="18">
        <v>1349</v>
      </c>
      <c r="F408" s="39"/>
      <c r="G408" s="18">
        <f t="shared" si="6"/>
        <v>0</v>
      </c>
    </row>
    <row r="409" spans="1:7" x14ac:dyDescent="0.2">
      <c r="A409" s="16">
        <v>11000193</v>
      </c>
      <c r="B409" s="24" t="s">
        <v>370</v>
      </c>
      <c r="C409" s="17">
        <v>0.15</v>
      </c>
      <c r="D409" s="19">
        <f>ROUND(E409/(1+C409),2)</f>
        <v>1173.04</v>
      </c>
      <c r="E409" s="18">
        <v>1349</v>
      </c>
      <c r="F409" s="39"/>
      <c r="G409" s="18">
        <f t="shared" si="6"/>
        <v>0</v>
      </c>
    </row>
    <row r="410" spans="1:7" x14ac:dyDescent="0.2">
      <c r="A410" s="16">
        <v>11000194</v>
      </c>
      <c r="B410" s="24" t="s">
        <v>371</v>
      </c>
      <c r="C410" s="17">
        <v>0.15</v>
      </c>
      <c r="D410" s="19">
        <f>ROUND(E410/(1+C410),2)</f>
        <v>1173.04</v>
      </c>
      <c r="E410" s="18">
        <v>1349</v>
      </c>
      <c r="F410" s="39"/>
      <c r="G410" s="18">
        <f t="shared" si="6"/>
        <v>0</v>
      </c>
    </row>
    <row r="411" spans="1:7" x14ac:dyDescent="0.2">
      <c r="A411" s="16">
        <v>11000195</v>
      </c>
      <c r="B411" s="24" t="s">
        <v>372</v>
      </c>
      <c r="C411" s="17">
        <v>0.15</v>
      </c>
      <c r="D411" s="19">
        <f>ROUND(E411/(1+C411),2)</f>
        <v>1173.04</v>
      </c>
      <c r="E411" s="18">
        <v>1349</v>
      </c>
      <c r="F411" s="39"/>
      <c r="G411" s="18">
        <f t="shared" si="6"/>
        <v>0</v>
      </c>
    </row>
    <row r="412" spans="1:7" ht="13.5" thickBot="1" x14ac:dyDescent="0.25">
      <c r="A412" s="16">
        <v>11000196</v>
      </c>
      <c r="B412" s="24" t="s">
        <v>373</v>
      </c>
      <c r="C412" s="17">
        <v>0.15</v>
      </c>
      <c r="D412" s="19">
        <f>ROUND(E412/(1+C412),2)</f>
        <v>1173.04</v>
      </c>
      <c r="E412" s="18">
        <v>1349</v>
      </c>
      <c r="F412" s="39"/>
      <c r="G412" s="29">
        <f t="shared" si="6"/>
        <v>0</v>
      </c>
    </row>
    <row r="413" spans="1:7" ht="13.5" thickBot="1" x14ac:dyDescent="0.25">
      <c r="F413" s="41" t="s">
        <v>411</v>
      </c>
      <c r="G413" s="30">
        <f>SUBTOTAL(9,G10:G412)</f>
        <v>0</v>
      </c>
    </row>
  </sheetData>
  <autoFilter ref="A7:G412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fitToHeight="3" orientation="portrait" r:id="rId1"/>
  <headerFooter alignWithMargins="0">
    <oddFooter>&amp;C&amp;8Stránka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ŠKODA  AUTO a.s.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 Michal</dc:creator>
  <cp:keywords/>
  <dc:description/>
  <cp:lastModifiedBy>Michal Kučera st.</cp:lastModifiedBy>
  <cp:revision/>
  <cp:lastPrinted>2018-02-08T14:13:08Z</cp:lastPrinted>
  <dcterms:created xsi:type="dcterms:W3CDTF">2005-07-14T09:27:39Z</dcterms:created>
  <dcterms:modified xsi:type="dcterms:W3CDTF">2018-02-08T14:13:58Z</dcterms:modified>
  <cp:category/>
  <cp:contentStatus/>
</cp:coreProperties>
</file>